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B2\04 - EUROMOD JRC\02 - Project folder\06 - Scientific deliverables\01 - Webstatistics\Y15\"/>
    </mc:Choice>
  </mc:AlternateContent>
  <bookViews>
    <workbookView xWindow="0" yWindow="0" windowWidth="28800" windowHeight="12300"/>
  </bookViews>
  <sheets>
    <sheet name="Index" sheetId="36" r:id="rId1"/>
    <sheet name="AT" sheetId="20" r:id="rId2"/>
    <sheet name="BE" sheetId="1" r:id="rId3"/>
    <sheet name="BG" sheetId="2" r:id="rId4"/>
    <sheet name="CY" sheetId="12" r:id="rId5"/>
    <sheet name="CZ" sheetId="3" r:id="rId6"/>
    <sheet name="DE" sheetId="5" r:id="rId7"/>
    <sheet name="DK" sheetId="4" r:id="rId8"/>
    <sheet name="EE" sheetId="6" r:id="rId9"/>
    <sheet name="EL" sheetId="8" r:id="rId10"/>
    <sheet name="ES" sheetId="9" r:id="rId11"/>
    <sheet name="FI" sheetId="26" r:id="rId12"/>
    <sheet name="FR" sheetId="10" r:id="rId13"/>
    <sheet name="HR" sheetId="17" r:id="rId14"/>
    <sheet name="HU" sheetId="16" r:id="rId15"/>
    <sheet name="IE" sheetId="7" r:id="rId16"/>
    <sheet name="IT" sheetId="11" r:id="rId17"/>
    <sheet name="LT" sheetId="14" r:id="rId18"/>
    <sheet name="LU" sheetId="15" r:id="rId19"/>
    <sheet name="LV" sheetId="13" r:id="rId20"/>
    <sheet name="MT" sheetId="19" r:id="rId21"/>
    <sheet name="NL" sheetId="18" r:id="rId22"/>
    <sheet name="PL" sheetId="21" r:id="rId23"/>
    <sheet name="PT" sheetId="22" r:id="rId24"/>
    <sheet name="RO" sheetId="23" r:id="rId25"/>
    <sheet name="SE" sheetId="27" r:id="rId26"/>
    <sheet name="SI" sheetId="24" r:id="rId27"/>
    <sheet name="SK" sheetId="25" r:id="rId28"/>
    <sheet name="Gini" sheetId="28" r:id="rId29"/>
    <sheet name="Atkinson" sheetId="37" r:id="rId30"/>
    <sheet name="Poverty rates" sheetId="29" r:id="rId31"/>
    <sheet name="Poverty gaps" sheetId="30" r:id="rId32"/>
    <sheet name="Poverty lines" sheetId="31" r:id="rId33"/>
    <sheet name="NRR" sheetId="32" r:id="rId34"/>
    <sheet name="METR" sheetId="33" r:id="rId35"/>
    <sheet name="Population" sheetId="35" r:id="rId36"/>
    <sheet name="Datasets" sheetId="34" r:id="rId37"/>
  </sheets>
  <definedNames>
    <definedName name="_GoBack" localSheetId="36">Datasets!$E$33</definedName>
  </definedNames>
  <calcPr calcId="162913"/>
</workbook>
</file>

<file path=xl/calcChain.xml><?xml version="1.0" encoding="utf-8"?>
<calcChain xmlns="http://schemas.openxmlformats.org/spreadsheetml/2006/main">
  <c r="C112" i="35" l="1"/>
  <c r="D8" i="35" s="1"/>
  <c r="C113" i="35"/>
  <c r="D9" i="35" s="1"/>
  <c r="C114" i="35"/>
  <c r="D10" i="35" s="1"/>
  <c r="C115" i="35"/>
  <c r="D75" i="35" s="1"/>
  <c r="D96" i="35" l="1"/>
  <c r="D88" i="35"/>
  <c r="D72" i="35"/>
  <c r="D56" i="35"/>
  <c r="D40" i="35"/>
  <c r="D111" i="35"/>
  <c r="D103" i="35"/>
  <c r="D95" i="35"/>
  <c r="D87" i="35"/>
  <c r="D79" i="35"/>
  <c r="D71" i="35"/>
  <c r="D63" i="35"/>
  <c r="D55" i="35"/>
  <c r="D47" i="35"/>
  <c r="D39" i="35"/>
  <c r="D31" i="35"/>
  <c r="D23" i="35"/>
  <c r="D15" i="35"/>
  <c r="D7" i="35"/>
  <c r="D110" i="35"/>
  <c r="D94" i="35"/>
  <c r="D78" i="35"/>
  <c r="D62" i="35"/>
  <c r="D46" i="35"/>
  <c r="D30" i="35"/>
  <c r="D14" i="35"/>
  <c r="D109" i="35"/>
  <c r="D85" i="35"/>
  <c r="D53" i="35"/>
  <c r="D29" i="35"/>
  <c r="D13" i="35"/>
  <c r="D102" i="35"/>
  <c r="D86" i="35"/>
  <c r="D70" i="35"/>
  <c r="D54" i="35"/>
  <c r="D38" i="35"/>
  <c r="D22" i="35"/>
  <c r="D6" i="35"/>
  <c r="D101" i="35"/>
  <c r="D93" i="35"/>
  <c r="D77" i="35"/>
  <c r="D69" i="35"/>
  <c r="D61" i="35"/>
  <c r="D45" i="35"/>
  <c r="D37" i="35"/>
  <c r="D21" i="35"/>
  <c r="D5" i="35"/>
  <c r="D108" i="35"/>
  <c r="D100" i="35"/>
  <c r="D92" i="35"/>
  <c r="D84" i="35"/>
  <c r="D76" i="35"/>
  <c r="D68" i="35"/>
  <c r="D60" i="35"/>
  <c r="D52" i="35"/>
  <c r="D44" i="35"/>
  <c r="D36" i="35"/>
  <c r="D28" i="35"/>
  <c r="D20" i="35"/>
  <c r="D12" i="35"/>
  <c r="D4" i="35"/>
  <c r="D67" i="35"/>
  <c r="D59" i="35"/>
  <c r="D51" i="35"/>
  <c r="D43" i="35"/>
  <c r="D35" i="35"/>
  <c r="D27" i="35"/>
  <c r="D19" i="35"/>
  <c r="D11" i="35"/>
  <c r="D106" i="35"/>
  <c r="D98" i="35"/>
  <c r="D90" i="35"/>
  <c r="D82" i="35"/>
  <c r="D74" i="35"/>
  <c r="D66" i="35"/>
  <c r="D58" i="35"/>
  <c r="D50" i="35"/>
  <c r="D42" i="35"/>
  <c r="D34" i="35"/>
  <c r="D26" i="35"/>
  <c r="D18" i="35"/>
  <c r="D105" i="35"/>
  <c r="D97" i="35"/>
  <c r="D89" i="35"/>
  <c r="D81" i="35"/>
  <c r="D73" i="35"/>
  <c r="D65" i="35"/>
  <c r="D57" i="35"/>
  <c r="D49" i="35"/>
  <c r="D41" i="35"/>
  <c r="D33" i="35"/>
  <c r="D25" i="35"/>
  <c r="D17" i="35"/>
  <c r="D107" i="35"/>
  <c r="D99" i="35"/>
  <c r="D91" i="35"/>
  <c r="D83" i="35"/>
  <c r="D104" i="35"/>
  <c r="D80" i="35"/>
  <c r="D64" i="35"/>
  <c r="D48" i="35"/>
  <c r="D32" i="35"/>
  <c r="D24" i="35"/>
  <c r="D16" i="35"/>
  <c r="C113" i="28" l="1"/>
  <c r="G113" i="29"/>
  <c r="C113" i="30"/>
  <c r="D113" i="28"/>
  <c r="H113" i="29"/>
  <c r="D113" i="30"/>
  <c r="E113" i="28"/>
  <c r="I113" i="29"/>
  <c r="E113" i="30"/>
  <c r="F113" i="28"/>
  <c r="F113" i="30"/>
  <c r="G113" i="28"/>
  <c r="C113" i="29"/>
  <c r="G113" i="30"/>
  <c r="E113" i="29"/>
  <c r="I113" i="30"/>
  <c r="H113" i="28"/>
  <c r="D113" i="29"/>
  <c r="H113" i="30"/>
  <c r="I113" i="28"/>
  <c r="F113" i="29"/>
  <c r="F116" i="28"/>
  <c r="F116" i="30"/>
  <c r="G116" i="28"/>
  <c r="C116" i="29"/>
  <c r="G116" i="30"/>
  <c r="H116" i="28"/>
  <c r="D116" i="29"/>
  <c r="H116" i="30"/>
  <c r="I116" i="28"/>
  <c r="E116" i="29"/>
  <c r="I116" i="30"/>
  <c r="F116" i="29"/>
  <c r="G116" i="29"/>
  <c r="D116" i="30"/>
  <c r="C116" i="28"/>
  <c r="C116" i="30"/>
  <c r="D116" i="28"/>
  <c r="H116" i="29"/>
  <c r="E116" i="28"/>
  <c r="I116" i="29"/>
  <c r="E116" i="30"/>
  <c r="E115" i="28"/>
  <c r="I115" i="29"/>
  <c r="E115" i="30"/>
  <c r="F115" i="28"/>
  <c r="F115" i="30"/>
  <c r="G115" i="28"/>
  <c r="C115" i="29"/>
  <c r="G115" i="30"/>
  <c r="H115" i="28"/>
  <c r="D115" i="29"/>
  <c r="H115" i="30"/>
  <c r="I115" i="28"/>
  <c r="E115" i="29"/>
  <c r="I115" i="30"/>
  <c r="C115" i="28"/>
  <c r="G115" i="29"/>
  <c r="F115" i="29"/>
  <c r="C115" i="30"/>
  <c r="D115" i="28"/>
  <c r="H115" i="29"/>
  <c r="D115" i="30"/>
  <c r="D114" i="28"/>
  <c r="H114" i="29"/>
  <c r="D114" i="30"/>
  <c r="E114" i="28"/>
  <c r="I114" i="29"/>
  <c r="E114" i="30"/>
  <c r="F114" i="28"/>
  <c r="F114" i="30"/>
  <c r="G114" i="28"/>
  <c r="C114" i="29"/>
  <c r="G114" i="30"/>
  <c r="H114" i="28"/>
  <c r="D114" i="29"/>
  <c r="H114" i="30"/>
  <c r="I114" i="28"/>
  <c r="E114" i="29"/>
  <c r="I114" i="30"/>
  <c r="F114" i="29"/>
  <c r="C114" i="28"/>
  <c r="G114" i="29"/>
  <c r="C114" i="30"/>
</calcChain>
</file>

<file path=xl/sharedStrings.xml><?xml version="1.0" encoding="utf-8"?>
<sst xmlns="http://schemas.openxmlformats.org/spreadsheetml/2006/main" count="5549" uniqueCount="460">
  <si>
    <t>BELGIUM</t>
  </si>
  <si>
    <t>2023 Average monthly household income and income components per decile group, Euro (1)</t>
  </si>
  <si>
    <t>Decile Group</t>
  </si>
  <si>
    <t>Disposable Income</t>
  </si>
  <si>
    <t>Original Income</t>
  </si>
  <si>
    <t>Means-Tested Benefits</t>
  </si>
  <si>
    <t>Non-Means-Tested Benefits</t>
  </si>
  <si>
    <t>Public Pensions</t>
  </si>
  <si>
    <t>All Taxes</t>
  </si>
  <si>
    <t>Social Insurance Contrib. (SICs) (2)</t>
  </si>
  <si>
    <t>Simulated Benefits, of All Benefits (%)</t>
  </si>
  <si>
    <t>Simulated Taxes, of All Taxes (%)</t>
  </si>
  <si>
    <t>1</t>
  </si>
  <si>
    <t>2</t>
  </si>
  <si>
    <t>3</t>
  </si>
  <si>
    <t>4</t>
  </si>
  <si>
    <t>5</t>
  </si>
  <si>
    <t>6</t>
  </si>
  <si>
    <t>7</t>
  </si>
  <si>
    <t>8</t>
  </si>
  <si>
    <t>9</t>
  </si>
  <si>
    <t>10</t>
  </si>
  <si>
    <t>All</t>
  </si>
  <si>
    <t>Poor (3)</t>
  </si>
  <si>
    <t>Income Components (sim. - simulated, data - non-simulated)</t>
  </si>
  <si>
    <t>original income</t>
  </si>
  <si>
    <t xml:space="preserve"> employment income + investment income + income of children under 16 + property income + Private pension + private transfers received + income from self-employment - Maintenance payments paid</t>
  </si>
  <si>
    <t>taxes (sim.)</t>
  </si>
  <si>
    <t xml:space="preserve"> personal income tax + capital income tax + advance levy on immovable property</t>
  </si>
  <si>
    <t>taxes (data)</t>
  </si>
  <si>
    <t xml:space="preserve"> - </t>
  </si>
  <si>
    <t>employee SICs (sim.)</t>
  </si>
  <si>
    <t xml:space="preserve"> employee SICs + pensioner SICs + SICs on disability benefits + special/complementary SIC contribution + Flemish care insurance contribution - employee sic reduction (workbonus)</t>
  </si>
  <si>
    <t>self-empl. SICs (sim.)</t>
  </si>
  <si>
    <t xml:space="preserve"> self-employed SICs</t>
  </si>
  <si>
    <t>benefits (sim.)</t>
  </si>
  <si>
    <t xml:space="preserve"> benefit : child : main/basic : simulated + Birth allowance + Unemployment benefits + Income support + Income support for the elderly + Scholarships and grants (MOTYFF) + Temporary unemployment benefit for employees (compensation measure Covid-19) + Temporary unemployment benefit self-employed (compensation measure Covid-19)</t>
  </si>
  <si>
    <t>benefits (data)</t>
  </si>
  <si>
    <t xml:space="preserve"> Old Age Pension + survivor pensions + Permanent disability benefits + Sickness related Benefits + Early retirement pension + Scholarships and grants + Housing related benefits + Unemployment benefits + Parental leave + Maternity leave</t>
  </si>
  <si>
    <t>2022 Average monthly household income and income components per decile group, Euro (1)</t>
  </si>
  <si>
    <t>2021 Average monthly household income and income components per decile group, Euro (1)</t>
  </si>
  <si>
    <t>2020 Average monthly household income and income components per decile group, Euro (1)</t>
  </si>
  <si>
    <t>Notes:</t>
  </si>
  <si>
    <t>1. The categories of income components chosen for these tables are simply for illustrative purposes. The categorisation of instruments is an area where EUROMOD offers a high degree of flexibility which is needed if results are to conform to different conventions and are to be used for a range of purposes. June 2020-2023 market exchange rates are used for non-euro countries.</t>
  </si>
  <si>
    <t>2. Social insurance contributions refer here to the sum of employee and self-employed contributions and all benefits also include public pensions.</t>
  </si>
  <si>
    <t>3. Poor: households at risk of being in poverty, i.e., with equivalised disposable income below 60% of the median.</t>
  </si>
  <si>
    <t>Last updated 22/04/2024</t>
  </si>
  <si>
    <t>BULGARIA</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</si>
  <si>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Maintenance payments</t>
  </si>
  <si>
    <t xml:space="preserve"> Income tax (данък общ доход)</t>
  </si>
  <si>
    <t xml:space="preserve"> property tax</t>
  </si>
  <si>
    <t xml:space="preserve"> employee SIC for fund old-age + employee SIC for fund sickness and maternity + employee SIC for fund unemployment + employee SIC for fund health</t>
  </si>
  <si>
    <t xml:space="preserve"> self-employed SIC for fund old-age + self-employed SIC for fund health</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</si>
  <si>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Benefit for students in 8th grade  (целева помощ за ученици, записани в осми клас) + Social old-age pension (Социална пенсия за старост) + Supplement for care by an asstistant (Добавка за чужда помощ)</t>
  </si>
  <si>
    <t xml:space="preserve"> Sickness benefits (Обезщетение за временна неработоспособност) + Lump-sum grant for pregnancy (еднократна помощ при бременност) + Other non-means-tested family benefits + Redundancy/retirement benefit (Обезщетения при съкращения/ пенсиониране) + Educational benefit (scholarships etc.) + Other (complementary) non-means-tested social assistance benefits + Old-age pension (Пенсия за осигурителен стаж и възраст) + Survivor pensions (Наследствена пенсия) + Main disability pensions (Пенсия за инвалидност) + Other target benefits for people with disabilities (Други целеви помощи за лица с трайни увреждания) + Monthly social integration allowances (Месечна добавка за социална интеграция) + Monthly social integration allowances (Месечна добавка за социална интеграция) + Housing benefits (Месечна целева  помощ за заплащане на наем на общински  или държавни жилища) + Other means-tested social assistance + Other means-tested family benefits + Financial support for bringing up a child by relatives or foster family (Помощ за превенция, отглеждане на детето при близки и роднини или в приемно семейство)</t>
  </si>
  <si>
    <t xml:space="preserve"> Taxable employment income + Income from capital, e.g. dividends and interests  + Income received by children + Income from occupational and private pensions + Private transfers received + Income from property + Taxable self-employment income + Non-reported employment income + Non-reported self-employment income + Covid-19 in 2020-22: wage compensation contribution paid by the employer - Maintenance payments</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</si>
  <si>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2020-22: 60/40 and BGN290 compensation for employees paid by the state + Benefit for students in 8th grade  (целева помощ за ученици, записани в осми клас) + Social old-age pension (Социална пенсия за старост) + Supplement for care by an asstistant (Добавка за чужда помощ)</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</si>
  <si>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2020-22: 60/40 and BGN290 compensation for employees paid by the state + Benefit for students in 8th grade  (целева помощ за ученици, записани в осми клас) + Covid-19 in 2020-21: BGN290 compensation for self-employed paid by the state + Social old-age pension (Социална пенсия за старост) + Supplement for care by an asstistant (Добавка за чужда помощ)</t>
  </si>
  <si>
    <t xml:space="preserve"> Benefit for students in 1st grade  (целева помощ за ученици, записани в първи клас) + Monthly social assistance allowance (guaranteed minimum income) (месечна социална помощ поради ниски доходи) + Means-tested child benefit (месечна помощ за отглеждане на дете) + Contributory maternity benefit for pregnancy and childbirth (Обезщетение за бременност и майчинство) + Non-contributory benefit for raising a child under the age of 1 (месечна помощ за отглеждане на дете до 1 г. възраст) + Targeted heating allowance (целева помощ за отопление) + Unemployment benefit (обезщетениe за безработица) + Contributory maternity benefit for bringing up child up to age 2 (Обезщетение за отглеждане на дете до 2г.) + Non-means tested child benefit for mothers in tertiary education (from 2009 on) + Non-means tested child benefit for twins (from 2009 on) + Birth grant (also for adoption) (еднократна помощ при раждане) + Covid-19 in 2020-22: 60/40 and BGN290 compensation for employees paid by the state + Covid-19 in 2020-21: BGN290 compensation for self-employed paid by the state + Social old-age pension (Социална пенсия за старост) + Supplement for care by an asstistant (Добавка за чужда помощ)</t>
  </si>
  <si>
    <t>CZECHIA</t>
  </si>
  <si>
    <t xml:space="preserve"> Income from employment (Prijmy ze zamestnani) + Cash benefits and losses from self-employment (Hrube prijmy z hlavniho podnikani)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</si>
  <si>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Income tax final liability + Separate tax scheme tax liability</t>
  </si>
  <si>
    <t xml:space="preserve"> Property tax (Dan z nemovitosti)</t>
  </si>
  <si>
    <t xml:space="preserve"> Social Insurance Contribution of employee: pension + Social Insurance Contribution of employee: health</t>
  </si>
  <si>
    <t xml:space="preserve"> Social Insurance Contribution of self-employed: pension + Social Insurance Contribution of self-employed: unemployment + Social Insurance Contribution of self-employed: sickness + Social Insurance Contribution of self-employed: health</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</si>
  <si>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t>
  </si>
  <si>
    <t xml:space="preserve"> Old age pension (Starobni duchod) + Disability pension (Plny a castecny invalidni duchod). + Survivors pension (vdovsky duchod) + Sickness benefits (Nemocenska) + Education related allowances (studentske socialni davky) + Foster Care Benefits (Davky pestounske pece) + Maternity allowance (disaggregated in data from 2015 onwards only)</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</si>
  <si>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 + One-off Child Allowance</t>
  </si>
  <si>
    <t xml:space="preserve"> Income from employment (Prijmy ze zamestnani) + Cash benefits and losses from self-employment (Hrube prijmy z hlavniho podnikani) + [Covid-19] compensation paid by the firm + Income received by people aged unde 16 (prijem osob mladsich 16 let) + Regular interhousehold cash transfers received (Pravidelne soukrome transfery prijate domacnosti) + Income from rental of property and land (prijmy z pronajmu majetku a pudy) + Private pensions (Penze ze soukromych pojistmych planu) + Returns to investments (Vynosy z investic) - Maintenance payments (Vydaje spojene s bydlenim)</t>
  </si>
  <si>
    <t xml:space="preserve"> Child Allowances (Pridavky na deti) + Housing benefit (Prispevek na bydleni) + "Social assistance benefits (Pravidelne davky socialni potrebnosti ""dav_sp"")" + Unemployment benefit (Prispevek v nezamestnanosti) + Parental Allowances (Rodicovsky prispevek) + Birth grant + Income tax bonus + Maternity allowance (Dávky v mateřství) + Paternity allowance (Otcovská) + [Covid-19] wage compensation paid by the state (Programme Antivirus) + [Covid-19] self-employment compensation paid by the state (Kompenzační bonus)</t>
  </si>
  <si>
    <t>DENMARK</t>
  </si>
  <si>
    <t xml:space="preserve"> employment income + self-employment income + Interest, dividends, profit from capital investments in unincorporated business + Private pensions + Income from rental of a property or land + income of children under 16 + Regular inter-household cash transfer + monthly compensation employees - Maintenance payments paid</t>
  </si>
  <si>
    <t xml:space="preserve"> municipality tax (Kommuneskat) + church tax (Kirkeskat) + bottom bracket tax (Bundskat) + top-bracket tax (Topskat) + property tax (Ejendomsværdiskat) + labour market contribution (Arbejdsmarkedsbidrag)</t>
  </si>
  <si>
    <t xml:space="preserve"> supplementary labour marke contribution (ATP-bidrag) + unemployment benefit contribution (A-kasse-bidrag) and early retirement pension contribution (Efterlønsbidrag)</t>
  </si>
  <si>
    <t xml:space="preserve"> unemployment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 (Kontanthjælp; Aktivering af kontanthjælpsmodtagere og flygtninge; Integrationsydelse til flygtninge) + housing benefit (Boligsikring) + housing grant (Boligydelse) + green check (Grøn check) + BEN: Father's component of Maternity (Graviditets: og Barselsorlov), paternity (Fædreorlov) and Parental leave (Forældreorlov) + BEN:Mother's component of Maternity (Graviditets: og Barselsorlov), paternity (Fædreorlov) and Parental leave (Forældreorlov) + Social assistance inflation compensation (Kontanthjælp) - benefit ceiling</t>
  </si>
  <si>
    <t xml:space="preserve"> pensions from the labour market contribution scheme (ATP-pensioner) + early Retirement Pension (Efterløn) + disability benefits (Førtidspension) + survivor benefit (Efterleverpension) + heating aid (Varmetillæg) + severance pay and tax-free social assistance (Fratrædelsesgodtgørelse) + education-related allowances + sickness benefit (Sygedagpenge) + other child benefits + parental leave pay : civil servants (Barselsdagpenge) + other means-tested social assistance benefits</t>
  </si>
  <si>
    <t xml:space="preserve"> unemployment and similar benefits (Arbejdsløshedsdagpenge og andre A: kasseydelser) + old age pension (Folkepension) + pension supplement (Pensionstillæg) + supplementary pension (ældrecheck/ supplerende pensionsydelse) + child family grant (Børnefamilieydelse) + ordinary child benefit (ordinært børnetilskud) + supplement (ekstra børnetilskud) + child benefit for student parents (tilskud til uddannelsessøgende) + social assistance benefit (Kontanthjælp; Aktivering af kontanthjælpsmodtagere og flygtninge; Integrationsydelse til flygtninge) + housing benefit (Boligsikring) + housing grant (Boligydelse) + green check (Grøn check) + BEN: Father's component of Maternity (Graviditets: og Barselsorlov), paternity (Fædreorlov) and Parental leave (Forældreorlov) + BEN:Mother's component of Maternity (Graviditets: og Barselsorlov), paternity (Fædreorlov) and Parental leave (Forældreorlov) + Extra child benefit + average monthly benefit paid by state while in compensation scheme (employees) + average monthly benefit paid by state while in compensation scheme (self-employed) - benefit ceiling</t>
  </si>
  <si>
    <t>GERMANY</t>
  </si>
  <si>
    <t xml:space="preserve"> employment income + self-employment income + investment income + Property income + income of children under 16 + Private pension + Private transfers received - Maintenance payments - Contribution private health insurance</t>
  </si>
  <si>
    <t xml:space="preserve"> Income taxation (Einkommensteuer) + Capital income taxation</t>
  </si>
  <si>
    <t xml:space="preserve"> Property tax</t>
  </si>
  <si>
    <t xml:space="preserve"> employee SIC for old-age + employee SIC for health + employee SIC for long-term care + employee SIC for unemployment + employee SIC for statutory accident insurance</t>
  </si>
  <si>
    <t xml:space="preserve"> self-employed SIC for old-age + self-employed SIC for health</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</si>
  <si>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 + Lump-sum energy transfer (for students)</t>
  </si>
  <si>
    <t xml:space="preserve"> Old-age pension + Old-age pension for civil servants + Pension for employees in public service (Rente der Zusatzversorgungskassen des öffentlichen Dienstes) + Pension schemes for self-employed, freelancers, and farmers (Rente berufsständischer Versorgungswerke, landwirtschaftlicher Alterskassen und Landabgaberenten) and Supplements to old-age pension insurance contributions for farmers (Zuschüsse der landwirtschaftlichen Alterskassen) + Old-age pension of statutory pension insurance + Old-age pension from a foreign country (Auslandsrente) + Pensions for reduced ability to work + Pensions for disability to work for civil servants + Widow(er)'s pension + Orphan's pension + Benefits for war victims and burden sharing + Disability pensions for those aged over 65, that include the Disability pension from stat. acc. Insurance (Rente der gesetzlichen Unfallversicherung) and the Long-term care benefit from the pension insurance (Pflegegeld) + Benefits for war victims (Lastenausgleichsrente, Rente der Kriegsopferversorgung, SED-Opferrente) + Benefits from non-profitable charity organizations (Geldleistungen von Wohlfahrtsorganisationen, z.B. AWO) +  + Allowance to the Agricultural Pension Funds (Zuschüsse zu landwirtschaftl. Alterskassen) + Long-term care benefits from pension insurance (Pflegegeld) + Benefits for business start-ups (Förderung der Existenzgründung: Ich-AG, Überbrückungsgeld) + Benefits for re-training (Umschulungszuschüsse) + Severance pay (Kurzarbeitergeld, Schlechtwettergeld, Wintergeld, Konkursausfallgeld, Umschulungsgeld, u.ä.) + Benefits for early retirement (Vorruhestandsgeld) + Care benefits for children (Pflegegeld für Pflegekinder, Pflegegeld für pflegebedürftige Kinder nach SGB XI, Betreuungsgeld) + Unemployment benefits: lump-sum</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</si>
  <si>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 + Child bonus (covid-19 policy) + Heating  bonus + Lump-sum energy transfer for workers (taxable) + One: off payment for unemployed and social assistance recipients</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</si>
  <si>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 + Child bonus (covid-19 policy)</t>
  </si>
  <si>
    <t xml:space="preserve"> Unemployment benefits II and social benefits (ALG II und Sozialgeld) + General social assistance (Sozialhilfe) + old-age social assistance (Grundsicherung im Alter) + Additional child benefits (Kinderzuschlag) + Education benefits (BaFöG) + Child benefits (Kindergeld) + Maternity leave + Parental leave + Unemployment benefits I (ALG I) + Sickness Benefits (Krankengeld der GKV, prvt. Pflegezusatz: oder Krankentagegeldversicherung) + Disability pension from stat. acc. Insurance (Rente der gesetzlichen Unfallversicherung) + Housing Benefits (Wohngeld) + Education Allowance (Bildungspaket) + Other social assistance (Sozialgeld) + Simulated wage compensation (Kurzarbeitergeld)</t>
  </si>
  <si>
    <t>ESTONIA</t>
  </si>
  <si>
    <t xml:space="preserve"> investment income + income of children under 16 + private pension + royalties + rental income + private transfers received + housing rental income + employment income + income from self-employment - alimony payments (alimendid)</t>
  </si>
  <si>
    <t xml:space="preserve"> income tax (tulumaks)</t>
  </si>
  <si>
    <t xml:space="preserve"> land tax (maamaks)</t>
  </si>
  <si>
    <t xml:space="preserve"> employee SIC: unemployment + employee SIC: funded pension contribution</t>
  </si>
  <si>
    <t xml:space="preserve"> self-employed pension SIC transfer + self-employed SIC: funded pension contribution + self-employed SIC: pension + self-employed SIC: health</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</si>
  <si>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(simulated) + maternity benefit (sünnitushüvitis) + parental benefit (vanemapalk)</t>
  </si>
  <si>
    <t xml:space="preserve"> old age pension + old age pension abroad + survivors' pension (toitjakaotuspension) + disability pension (invaliidsuspension) + child allowance abroad + scholarships and grants + sickness benefit (haigusraha) + unemployment retraining benefit (töötu ümberõppe stipendium) + other social assistance + maintenance allowance + foster care allowance (eestkostetava või perekonnas hooldamisel oleva lapse toetust) + local child benefits + single parent child allowance (üksikvanema lapse toetus) + work ability allowance (töövõimetoetus) + social benefits for disabled people + parental benefit abroad + maternity benefit (sünnitushüvitis) + parental benefit (vanemapalk) + severance pay: 01 + severance pay: 02 + severance pay: 03</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</si>
  <si>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(simulated) + maternity benefit (sünnitushüvitis) + parental benefit (vanemapalk) + one time price relief support</t>
  </si>
  <si>
    <t xml:space="preserve"> investment income + income of children under 16 + private pension + royalties + rental income + private transfers received + housing rental income + employment income + income from self-employment + covid-19 compensation paid by the firm - alimony payments (alimendid)</t>
  </si>
  <si>
    <t xml:space="preserve"> childcare allowance (lapsehooldustasu) + allowance for families with many children (lasterikka pere toetus) + child allowance (lapsetoetus) + childbirth allowance (sünnitoetus) + subsistence benefit (toimetulekutoetus) + unemployment assistance benefit (töötu abiraha) + unemployment insurance benefit (töötukindlustushüvitis) + pensioner's living alone allowance (üksi elava pensionäri toetus) (simulated) + maternity benefit (sünnitushüvitis) + parental benefit (vanemapalk) + covid-19 compensation paid by the state</t>
  </si>
  <si>
    <t>IRELAND</t>
  </si>
  <si>
    <t xml:space="preserve"> employment income + investment income + income of children under 16 + private pension + income from property + private transfers received + self-employment income + pension from other employment + pension from public sector employment - maintenance payment</t>
  </si>
  <si>
    <t xml:space="preserve"> personal income tax + universal social charge + household charge - mortgage interest relief</t>
  </si>
  <si>
    <t xml:space="preserve"> employee PRSI + superannuation + public sector pension related deduction</t>
  </si>
  <si>
    <t xml:space="preserve"> self-employed PRSI + self-employed investment and rental income SIC</t>
  </si>
  <si>
    <t xml:space="preserve"> maternity benefit + one parent family payment + disability allowance + illness benefit + supplementary welfare allowance + family income supplement + jobseekers benefit + jobseekers allowance + injury benefit + child benefit + state pension (contributory) + state pension (transition) + widows contributory pension + invalidity pension + jobseekers transitional allowance + winter fuel payment + rent supplement + pandemic unemployment payment + COVID compensation paid by the state + widows non-contributory pension</t>
  </si>
  <si>
    <t xml:space="preserve"> state pension (contributory) + state pension (transition) + widows contributory pension + invalidity pension + minor social assistance benefits + state pension (non-contributory) + widows non-contributory pension + residual family allowances + grants/education (training) allowances + education grant (from FÁS) + household benefit package + non-Irish social welfare payments + severance pay</t>
  </si>
  <si>
    <t xml:space="preserve"> maternity benefit + state pension (non-contributory) + one parent family payment + widows non-contributory pension + disability allowance + illness benefit + supplementary welfare allowance + family income supplement + jobseekers benefit + jobseekers allowance + injury benefit + child benefit + state pension (contributory) + state pension (transition) + widows contributory pension + invalidity pension + jobseekers transitional allowance + winter fuel payment + rent supplement + pandemic unemployment payment + COVID compensation paid by the state</t>
  </si>
  <si>
    <t xml:space="preserve"> minor social assistance benefits + residual family allowances + grants/education (training) allowances + education grant (from FÁS) + household benefit package + non-Irish social welfare payments + severance pay</t>
  </si>
  <si>
    <t>GREECE</t>
  </si>
  <si>
    <t xml:space="preserve"> income of children under 16 + income from rent + private pension + investment income + private transfers received + reported earnings + reported self-employed earnings + non-reported self-employment income + non-reported earnings - alimony payments - other maintenance payments</t>
  </si>
  <si>
    <t xml:space="preserve"> personal income tax + self employed &amp; liberal professions contribution + real estate tax + pensioners' solidarity contributions</t>
  </si>
  <si>
    <t xml:space="preserve"> employee SIC: pension + employee SIC: sickness + employee SIC: unemployment + employee SIC: family benefits + employee SIC: other benefits</t>
  </si>
  <si>
    <t xml:space="preserve"> self-employed SIC: pension + self-employed SIC: sickness + self-employed SIC: unemployment + farmers SIC: pension + farmers SIC: sickness + farmers SIC: other</t>
  </si>
  <si>
    <t xml:space="preserve"> social pension  + unemployment assistance for long-term unemployed + unemployment insurance benefit + birth grant + lump sum benefit for low-paid pensioners + child benefit + GMI + housing benefit 2019 + parental benefit + maternity benefit + lump sum support to vulnerable population groups + market pass + youth pass</t>
  </si>
  <si>
    <t xml:space="preserve"> main old age pension  + supplementary old age pension + minor old age pensions + orphan's pension + survivors' pensions + disability pension + housing benefits + minor social assistance benefits + heating benefit + non-contributory disability benefits + education allowances for students + civil servants' family benefit + minor family benefits + sickness benefits + maternity benefits + minor unemployment benefits</t>
  </si>
  <si>
    <t xml:space="preserve"> personal income tax + solidarity contribution + self employed &amp; liberal professions contribution + real estate tax + pensioners' solidarity contributions</t>
  </si>
  <si>
    <t xml:space="preserve"> social pension  + unemployment assistance for long-term unemployed + unemployment insurance benefit + birth grant + lump sum benefit for low-paid pensioners + child benefit + GMI + housing benefit 2019 + parental benefit + maternity benefit + lump sum support to vulnerable population groups</t>
  </si>
  <si>
    <t xml:space="preserve"> social pension  + unemployment assistance for long-term unemployed + unemployment insurance benefit + birth grant + lump sum benefit for low-paid pensioners + child benefit + GMI + housing benefit 2019 + parental benefit + maternity benefit + covid-19 MC employees + covid-19 MC self-employed + lump sum support to vulnerable population groups</t>
  </si>
  <si>
    <t xml:space="preserve"> main old age pension  + supplementary old age pension + minor old age pensions + orphan's pension + survivors' pensions + disability pension + housing benefits + minor social assistance benefits + heating benefit + non-contributory disability benefits + education allowances for students + civil servants' family benefit + minor family benefits + sickness benefits + maternity benefits + minor unemployment benefits + covid-19 MC employees (from data)</t>
  </si>
  <si>
    <t xml:space="preserve"> social pension  + unemployment assistance for long-term unemployed + unemployment insurance benefit + birth grant + child benefit + GMI + housing benefit 2019 + parental benefit + maternity benefit + covid-19 MC employees + covid-19 MC self-employed</t>
  </si>
  <si>
    <t xml:space="preserve"> main old age pension  + supplementary old age pension + minor old age pensions + orphan's pension + survivors' pensions + disability pension + housing benefits + minor social assistance benefits + heating benefit + non-contributory disability benefits + education allowances for students + civil servants' family benefit + minor family benefits + sickness benefits + maternity benefits + minor unemployment benefits + covid-19 MC employees (from data) + covid-19 MC self-employed (from data)</t>
  </si>
  <si>
    <t>SPAIN</t>
  </si>
  <si>
    <t xml:space="preserve"> employment income (rendimientos del trabajo por cuenta ajena) + self-employment income (rendimientos del trabajo por cuenta propia) + investment income (rendimientos del capital) + income of children under 16 (ingresos de menores de 16 años) + income from property (rendimientos por propiedad) + private transfers (transferencias privadas) + private pension (pension privada) - maintenance payment (pago de transferencias privadas)</t>
  </si>
  <si>
    <t xml:space="preserve"> income tax (IRPF)</t>
  </si>
  <si>
    <t xml:space="preserve"> Wealth tax (impuesto sobre el patrimonio)</t>
  </si>
  <si>
    <t xml:space="preserve"> employee pension social contribution (cotizacion social del empleado : pensiones) + employee unemployment social contribution (cotizacion social del empleado : desempleo) + other employee social contribution (cotizacion social del empleado : otras) + employee social contribution intergenerational equity mechanism</t>
  </si>
  <si>
    <t xml:space="preserve"> self-employed pension social contribution (cotizacion social del trabajador autonomo : pension) + self-employed health social contribution (cotizacion social del trabajador autonomo : enfermedad) + self-employed others: e.g. occupational trainings (formación y cese de actividad) : Compulsory since 2019 + self-employment: intergenerational equity mechanism</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</si>
  <si>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Working mother refundable tax credit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 + National minimum income (Ingreso Minimo Vital) + Emergency lump-sum benefit for families with low income and wealth</t>
  </si>
  <si>
    <t xml:space="preserve"> contributory disability benefit (prestacion por invalidez) + contributory old-age pension (pension por vejez contributiva) + other old-age benefits (otras prestaciones por vejez) + contributory widow pension (pension por viudedad contributiva) + other survivor pension (otra pension de supervivencia) + Other disability pensions (otras prestaciones por discapacidad); only available since 2019 datasets (0 in previous) + scholarships (becas) + housing benefit (prestacion por vivienda) + other unemployment benefits + contributory disability pension complement + non contributory disability pension + maternity benefit (prestación por maternidad) + severance payment (indemnización por cese) + sickness benefit (prestacion por enfermedad)</t>
  </si>
  <si>
    <t xml:space="preserve"> employment income (rendimientos del trabajo por cuenta ajena) + self-employment income (rendimientos del trabajo por cuenta propia) + covid-19 compensation paid by the firm [Note: equal to 0 in baseline] + investment income (rendimientos del capital) + income of children under 16 (ingresos de menores de 16 años) + income from property (rendimientos por propiedad) + private transfers (transferencias privadas) + private pension (pension privada) - maintenance payment (pago de transferencias privadas)</t>
  </si>
  <si>
    <t xml:space="preserve"> employee pension social contribution (cotizacion social del empleado : pensiones) + employee unemployment social contribution (cotizacion social del empleado : desempleo) + other employee social contribution (cotizacion social del empleado : otras)</t>
  </si>
  <si>
    <t xml:space="preserve"> self-employed pension social contribution (cotizacion social del trabajador autonomo : pension) + self-employed health social contribution (cotizacion social del trabajador autonomo : enfermedad) + self-employed others: e.g. occupational trainings (formación y cese de actividad) : Compulsory since 2019</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</si>
  <si>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Working mother refundable tax credit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 + National minimum income (Ingreso Minimo Vital) + [Covid-19] wage compensation paid by the state (ERTEs) + [Covid-19] self-employment compensation paid by the state (Prestación extraordinaria por cese de actividad durante el estado de alarma) + Emergency lump-sum benefit for families with low income and wealth</t>
  </si>
  <si>
    <t xml:space="preserve"> child benefit (prestacion por menores a cargo) + national means tested child benefit for birth or adoption (prestación estatal condicional a la renta por nacimiento o adopción) + regional means-tested child benefit (prestación regional condicional a la renta por menor a cargo) + regional means-tested child benefit for birth/adoption (prestación regional condicional a la renta por nacimiento o adopción) + regional means-tested large family benefit (prestación regional condicional a la renta por familia numerosa) + unemployment assistance (prestacion por desempleo asistencial) + temporary unemployment protection program (programa temporal de protección por desempleo e inserción). + contributory old-age pension complement (complemento por minimo a pension por vejez) + non contributory old-age pension (pension no contributiva por vejez) + contributory widow pension complement (complemento por minimo a pension por viudedad) + disabled child benefit (prestacion por menor a cargo con incapacidad) + unemployment insurance (prestación por desempleo) + regional universal child benefit (prestación regional no condicional por menor a cargo) + regional universal child benefit for birth/adoption (prestación regional no condicional a la renta por nacimiento o adopción) + regional universal large family benefit (prestación regional no condicional a la renta por familia numerosa) + Working mother refundable tax credit + Working large families tax credit + Working lone parent tax credit + Child benefits for multiple birth or adoption (Prestación por parto o adopción múltiple) + unemployment insurance for self-employed (prestación por cese de actividad) + Maternity leave benefit (Prestación por maternidad) + Contributory paternity leave benefit (Permiso por paternidad) + Non-contributory maternity leave benefit (Prestación por maternidad no contributiva) + Regional minimum incomes (Rentas Minimas de Insercion) + National minimum income (Ingreso Minimo Vital) + [Covid-19] wage compensation paid by the state (ERTEs) + [Covid-19] self-employment compensation paid by the state (Prestación extraordinaria por cese de actividad durante el estado de alarma)</t>
  </si>
  <si>
    <t>FRANCE</t>
  </si>
  <si>
    <t xml:space="preserve"> Self-employment income + Regular hours employment income + Overtime pay + income from private pensions + income from investments + income from rent + income received by children under 16 + income received through private transfers - maintainance payments</t>
  </si>
  <si>
    <t xml:space="preserve"> Personal income tax (IRPP) + Generalized social contributions (CSG) + Contributions for debt repayment (CRDS) + Social insurance contributions on capital income + Exceptional contributions on high income earners: singles</t>
  </si>
  <si>
    <t xml:space="preserve"> Property taxes + Residential tax (TH) + Wealth tax (ISF)</t>
  </si>
  <si>
    <t xml:space="preserve"> Sinckness insurance contributions + Pension insurance contributions + Unemployment insurance contributions</t>
  </si>
  <si>
    <t xml:space="preserve"> Family benefits insurance contributions + Sickness insurance contributions + Pension insurance contributions + Death &amp; invalidity insurance + Professional training contribution (only for artisans &amp; I&amp;T)</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</si>
  <si>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Energy Voucher</t>
  </si>
  <si>
    <t xml:space="preserve"> old-age pensions + disability pensions + survivor pensions + Other means-tested benefits + Other means-tested housing benefits + Scholarships + Contributory sickness benefit</t>
  </si>
  <si>
    <t xml:space="preserve"> Self-employment income + Regular hours employment income + Overtime pay + Covid-19 compensation paid by the firm + income from private pensions + income from investments + income from rent + income received by children under 16 + income received through private transfers - maintainance payments</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</si>
  <si>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Covid-19 wage compensation paid by the state + Covid-19 self-employment compensation paid by the state + Covid-19 exceptional support for self-employed (Aide CPSTI RCI COVID-19) + Energy Voucher</t>
  </si>
  <si>
    <t xml:space="preserve"> Contributory unemployment benefit (ARE) + Means-tested unemployment benefit (ASS) + Means-tested disability benefit (AAH) + Means-tested widowhood benefit (AV) + Universal child benefit (AF) + Means tested birth grant (PN) + Means tested benefit for young children (APJE/PAJE) + Means-tested benefit for large families (CF) + Means-tested education grant (ARS) + Means-tested old-age benefit (ASPA) + Means-tested housing benefit (AL) + Activity allowance + Family support allowance (ASF) + Supplement for free choice of activity (CLCA) + Covid-19 wage compensation paid by the state + Covid-19 self-employment compensation paid by the state + Covid-19 social assistance + Covid-19 exceptional support for self-employed (Aide CPSTI RCI COVID-19) + Energy Voucher</t>
  </si>
  <si>
    <t>ITALY</t>
  </si>
  <si>
    <t xml:space="preserve"> employment income + Income from Co.co.co + Extraordinary payments + Investment income + Private transfers received + Property income + Integrative Private pension + Private pension + Income of children under 16 + Income from self-employment + Non declared self-employment income + Employment income arrears + Employment income : Non taxable components + Private pension + Self employment income : patent rights +  +  - Maintenance payments paid</t>
  </si>
  <si>
    <t xml:space="preserve"> National Income Tax (IRPEF) + Regional Income Tax (Addizionale regionale IRPEF) + Tax on private pensions + Tax on deposits + Tax on dividends + Tax on other bonds + Tax on government bonds + Tax on arrears and severance pay + Property tax (IMU main residence) + Property tax (IMU other buildings) + Tax on rental income (Cedolare secca) + Tax on Extra payments +  +  - Bonus "80 euro"</t>
  </si>
  <si>
    <t xml:space="preserve"> Employee SICs for pension funds (IVS) + Employee SICs for redundancy fund + Pension Private Contributions (Fondo aziendale) + SIC paid by temporary workers (co.co.co.) + Contributions on vouchers + Contributions on UB and CIG</t>
  </si>
  <si>
    <t xml:space="preserve"> Self-employed SICs for pension funds (IVS) + Self-employed SICs for maternity fund</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</si>
  <si>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 + 600 euro COVID 19 \ Energy lump sum bonus + 100 euro COVID 19 + Mortgage compensation COVID 19 + REM + Children Allowance (Assegno Unico)</t>
  </si>
  <si>
    <t xml:space="preserve"> Old Age Pension + "Invalidity pension (and other ben, taxable)" + Disability pension (non taxable) + Survivor pension + Child benefit (Assegno per famiglia con almeno 3 figli minori) + Social assistance + Scholarships and grants + Housing benefits + Unemployment benefit (Cassa Integrazione Guadagni) + Unemployment benefit (Indennita' di Disoccupazione : Mobilita') + Unemployment benefit s.t. training + Maternity payments (lump sum) + Maternity payments (only self emp) + Severance pay (Liquidazioni da lavoro : TFR)</t>
  </si>
  <si>
    <t xml:space="preserve"> Old Age Pension + "Invalidity pension (and other ben, taxable)" + Disability pension (non taxable) + Survivor pension + Child benefit (Assegno per famiglia con almeno 3 figli minori) + Social assistance + Scholarships and grants + Housing benefits +  + Unemployment benefit (Cassa Integrazione Guadagni) + Unemployment benefit (Indennita' di Disoccupazione : Mobilita') + Unemployment benefit s.t. training + Maternity payments (lump sum) + Maternity payments (only self emp) + Severance pay (Liquidazioni da lavoro : TFR) +  + </t>
  </si>
  <si>
    <t xml:space="preserve"> Family Allowance for 1 parent and children (Assegni al nucleo famigliare) + Family Allowance for couple and 0 child (Assegni al nucleo famigliare) + Family Allowance for 2 parents and children (Assegni al nucleo famigliare) + Unemployment benefit (Indennita' di Disoccupazione) + Social pension (Pensione / Assegno sociale) + Wage supplementation scheme + New born bonus + REI + Bonus mamma + Mandatory Maternity Leave Allowance + State Maternity Benefit + Paternity Leave Allowance + Parental Leave + Municipalities Maternity Benefit + 600 euro COVID 19 \ Energy lump sum bonus + 100 euro COVID 19 + Mortgage compensation COVID 19 + REM</t>
  </si>
  <si>
    <t>CYPRUS</t>
  </si>
  <si>
    <t xml:space="preserve"> employment income + income from self-employment + investment income + private pension + property income + income of children under 16 + private transfers received + soldier's allowance - maintenance payments paid</t>
  </si>
  <si>
    <t xml:space="preserve"> income tax (φόρος εισοδήματος) + special contribution for defence (ειδική εισφορά για την άμυνα) + contribution to goverment pension plan</t>
  </si>
  <si>
    <t xml:space="preserve"> property tax (φόρος ακίνητης περιουσίας)</t>
  </si>
  <si>
    <t xml:space="preserve"> general SIC (ασφαλιστικές εισφορές εργαζομένων) + SIC general health system (Γενικό Σύστημα Υγείας) + contributions to widow and pension fund</t>
  </si>
  <si>
    <t xml:space="preserve"> General SIC (ασφαλιστικές εισφορές αυτοεργοδοτούμενων) + SIC general health system (Γενικό Σύστημα Υγείας)</t>
  </si>
  <si>
    <t xml:space="preserve"> student grant (φοιτητική χορηγία) + birth grant (Βοήθημα τοκετού) + child benefit (επίδομα τέκνου) + single parent child allowance (επίδομα μονογονιού) + guaranteed minimum income benefit (ελάχιστο εγγυημένο εισόδημα) + unemployment benefit from Social Insurance Fund (ανεργιακό επίδομα) + Paternity allowance (PARBEN) + Maternity allowance (PARBEN) + covid-19 special unemployment scheme + covid-19 special unemployment scheme for self-employed</t>
  </si>
  <si>
    <t xml:space="preserve"> old age social pension (κοινωνική σύνταξη) + widow pension (σύνταξη χηρείας) + disability pension (σύνταξη αναπηρίας) + non-taxable old age pension (σύνταξη γήρατος) + taxable old age pension (σύνταξη γήρατος) + orphan's pension (επίδομα ορφάνιας) + other survivor pensions + housing benefits + other unemployment benefits + other education-related benefits + other family benefits + unemployment benefit from Social Insurance Fund (ανεργιακό επίδομα) + maternity benefit (Επίδομα μητρότητας) + health related benefits (επίδομα ασθενείας)</t>
  </si>
  <si>
    <t>LATVIA</t>
  </si>
  <si>
    <t xml:space="preserve"> Employement income (Darba ņemēja vidējie bruto mēneša ienākumi) + Self-employment income (Pašnodarbinātā vidējie bruto mēneša ienākumi) + Investment income (Procenti, dividendes, peļņa no īpašuma daļām uzņēmumos) + Private pensions (Ieņēmumi no privātajiem pensiju fondiem) + Property income (Ienākumi no īpašuma) + Other income received by children under 16 (Citi ienākumi, ko saņēma bērni jaunāki par 16 gadiem) + Regular inter-household cash transfers received (Saņemtie mēneša regulārie starpmajsaimniecību transferti) - Regular interhousehold cash transfers paid (Regulārie transferti mājsaimniecību starpā)</t>
  </si>
  <si>
    <t xml:space="preserve">  Income tax (Iedzīvotāju ienākuma nodoklis) + Solidarity tax by employee + Solidarity tax by self-employed</t>
  </si>
  <si>
    <t xml:space="preserve"> Property tax (Nekustamā īpašuma un zemes nodoklis)</t>
  </si>
  <si>
    <t xml:space="preserve"> Employee social insurance contribution (Sociālās apdrošināšanas obligātās iemaksas darba ņēmējiem)</t>
  </si>
  <si>
    <t xml:space="preserve"> Self-employed social insurance contribution (Sociālās apdrošināšanas obligātās iemaksas pašnodarbinātajiem)</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</si>
  <si>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A short time aid to partially compensate for the increase in energy prices (Nov 2022-May 2023)</t>
  </si>
  <si>
    <t xml:space="preserve"> Old-age pension (Vecuma pensija) + Survivor's pension (Pensija par apgādnieka zaudējumu) + Disability pension (Invaliditātes pensija) + Sickness benefit (Slimības pabalsts) + Education-related allowances (Pabalsti saistīti ar izglītību) + Other family benefits (Citi ģimenes pabalsti) + Non-taxable disability benefits (Ar nodokli neapliekamie invaliditātes pabalsti) + Funeral benefit (Apbēdīšanas pabalsts) + Other social assistance benefits  (Citi sociālās palīdzības pabalsti) + Other unemployment-related benefits (Citi ar bezdarbu saistītie pabalsti) + Maintenance allowance for children (substitute of alimony paid by state) (Uzturlīdzekļi bērniem (valsts alimenti)</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</si>
  <si>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Short-time aid for families with children (March 2021 and January-April 2022) + Single-time benefit for recipients of pensions and state social security benefits: financial support during COVID-19 pandemic  (March 2021 and January-April 2022) + A short-time aid to vaccinated persons aged 60+ (Nov 2021-March 2022) + A short time aid to partially compensate for the increase in energy prices (Nov 2022-May 2023)</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</si>
  <si>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COVID-19 compensation paid to employees + COVID-19 compensation paid to self-employed + Supplementary payment to downtime benefit for dependent child + Short-time aid for families with children (March 2021 and January-April 2022) + Single-time benefit for recipients of pensions and state social security benefits: financial support during COVID-19 pandemic  (March 2021 and January-April 2022) + A short-time aid to vaccinated persons aged 60+ (Nov 2021-March 2022)</t>
  </si>
  <si>
    <t xml:space="preserve"> State social security benefit (Valsts sociālā nodrošinājuma pabalsts) + Unemployment benefit (Bezdarbnieka pabalsts) + Maternity benefit (Maternitātes pabalsts) + State family benefit (Ģimenes valsts pabalsts) + Child birth benefit (Bērna piedzimšanas pabalsts) + Paternity benefit (Paternitātes pabalsts) + Guaranteed minimum income benefit (Garantētā minimālā ienākuma pabalsts) + Housing benefit (Dzīvokļa pabalsts) + Child care benefit (Bērna kopšanas pabalsts) + Parental benefit (Vecāku pabalsts) + COVID-19 compensation paid to employees + COVID-19 compensation paid to self-employed + Supplementary payment to downtime benefit for dependent child</t>
  </si>
  <si>
    <t>LITHUANIA</t>
  </si>
  <si>
    <t xml:space="preserve"> employment income + self-employment income + private pension + investment income + income from property + income of children under 16 + private transfers received - maintenance payment</t>
  </si>
  <si>
    <t xml:space="preserve"> personal income tax (asmens pajamu mokestis)</t>
  </si>
  <si>
    <t xml:space="preserve"> property/wealth taxes | tpr</t>
  </si>
  <si>
    <t xml:space="preserve"> employee SIC: pension + employee SIC: sickness &amp; maternity + employee SIC: health + 2nd pillar pension insurance contributions</t>
  </si>
  <si>
    <t xml:space="preserve"> self-employed SIC: pension (socialinio draudimo imokos) + self-employed SIC: health (privalomojo sveikatos draudimo imokos) + self-employed SIC: sickness/maternity + 2nd pillar pension insurance contributions</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</si>
  <si>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benefit for a single person</t>
  </si>
  <si>
    <t xml:space="preserve"> old age benefits + disability benefits + survivors' benefits + early retirement benefit + housing allowances + municipal and NGO support (savivaldybiu ir NVO parama) + guardianship benefit (globos (rupybos) ismoka) + education-related allowances + sickness benefits + severance pay</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</si>
  <si>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temporary Covid-related benefit + Covid compensation for the self-employed + wage compensation paid by the state + benefit for a single person</t>
  </si>
  <si>
    <t xml:space="preserve"> child allowance (ismoka vaikui) + birth grant (vienkartine ismoka gimus vaikui) + pregnancy grant (vienkartine ismoka nesciai moteriai) + maternity leave benefit (motinystes pasalpa) + maternity (paternity) leave benefit (motinystes (tevystes) pasalpa) + paternity leave benefit (tevystes pasalpa) + social benefit (socialine pasalpa) + unemployment insurance benefit (nedarbo draudimo ismoka) + benefit for multiple birth families (ismoka gimus daugiau nei dviem vaikams) + student's childcare benefit + child benefit (universali vaiko ismoka) + long-term employment benefit + temporary Covid-related benefit + Covid compensation for the self-employed + wage compensation paid by the state + wage compensation paid by the state</t>
  </si>
  <si>
    <t>LUXEMBOURG</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</si>
  <si>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Expenditure : Maintenance Payments (Dépenses  :  Pensions alimentaires)</t>
  </si>
  <si>
    <t xml:space="preserve"> Income Tax - tax credit for employees - tax credit for pensioners - tax credit for lone parents - tax credit for self-employed (MODIF OCT 2016) - Tax credit for energy for employeee introduced 2022 &amp; 2023 - Tax credit for energy for self-employed introduced 2022 &amp; 2023 - Tax credit for energy for pemsionar introduced 2022 &amp; 2023 - Tax credit for social minimum wage introduced since 2019 - Tax credit for conjuncture, CIC fpr employee - Tax credit for conjuncture, CIC for pensioner - Tax credit for conjuncture, CIC for self employed</t>
  </si>
  <si>
    <t xml:space="preserve"> Employee Total Contribution</t>
  </si>
  <si>
    <t xml:space="preserve"> Total Self Employed Contributions</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</si>
  <si>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PARBEN: Parental leave allowance + PARBEN: Maternity allowance + PARBEN: Paternity leave allowance</t>
  </si>
  <si>
    <t xml:space="preserve"> Benefit : Early retirement pension (Pré-retraite) + Pension : Disability (Invalidity), specific to Luxembourg  (Pension d'invalidité, variable spécifique au Luxembourg) + pension for past education of children (forfait d'education ou mammenrent) + Pension  :  Old-age  :  Additional from Employer (2nd pilier)  (Pension de retraite  : 2nd pilier) + Pension  :  Old-age  :  End of year allowance  (Pension de vieillesse : allocation de fin d'année) + Pension : Survivors : Both public and private sectors (reversion pension) (Pension de survie : secteurs public et privé) : New (aggregate) since EU-SILC 2016 + Pension : Old Age : Both public and private sectors  (Pension de vieillesse : secteurs privé et public) : New (aggregate) since EU-SILC 2016 + dependence allowance (allocation dépendance) + Parental leave allowances  (Allocation de congé parental) + prenatal birth and postnatal allowances (allocations de naissance) + work related maternity payments (indemnités de maternité) + Other benefits from the solidarity national fund (FNS) (Autres bénéfices en provance du Fond National de Solidarité) + Gross sickness benefit (Indemnité brute de maladie) + Benefit, if fired (Indemnité de préavis)  + Allowance for looked after children (indemnité pour accueil d'enfant en placement familial)</t>
  </si>
  <si>
    <t xml:space="preserve"> Employee gross income (Revenu salarié brut) + Gross income from self-employment (Revenu brut en provenance d'une activité indépendante) + Interest, dividends, profit from capital investments in unincorporated business (Revenu mobilier : Intérêts, dividendes, revenu du capital :assurance-vie &amp; 3ème pilier si age &lt; 65-) + Other income received by children under 16 (Autres revenus reçus par les enfants âgés de 15 ans ou moins) + Pension from private pension plans (Pension en provenance de plans de pension privés / 3ème pilier SI age&gt;=65) : NB: NOT in "pensions/ils_pen" here below because these are PUBLIC pensions + Gains from property (Revenu de la propriété / loyers) + Regular inter-household cash transfers received (Transfert monétaire privéentre ménages reçu) + covid-19 compensation paid by the firm - Expenditure : Maintenance Payments (Dépenses  :  Pensions alimentaires)</t>
  </si>
  <si>
    <t xml:space="preserve"> Income Tax - tax credit for employees - tax credit for pensioners - tax credit for lone parents - tax credit for self-employed (MODIF OCT 2016) - Tax credit for energy for employeee introduced 2022 &amp; 2023 - Tax credit for energy for self-employed introduced 2022 &amp; 2023 - Tax credit for energy for pemsionar introduced 2022 &amp; 2023 - Tax credit for social minimum wage introduced since 2019</t>
  </si>
  <si>
    <t xml:space="preserve"> Child benefit (Allocations familiales) + Social assistance (Revenu minimum garanti) + heating allowance (allocation de chauffage) + New school year allowance (rentrée scolaire) + Unemployment benefit (indemnité de chômage) + Scholarship for Tertiary education (mentioned here even if might be just copied from INPUT if "bed_s" implemented rather than "bedsim_s") + Rent allowance (since 2016 on) : NB: supplement, compared to "bsaho_s", included in" bsacm_s" (see "bho_lu" policy) +  + PARBEN: Parental leave allowance + PARBEN: Maternity allowance + PARBEN: Paternity leave allowance + covid-19 compensation paid by the state</t>
  </si>
  <si>
    <t xml:space="preserve"> Income Tax - tax credit for employees - tax credit for pensioners - tax credit for lone parents - tax credit for self-employed (MODIF OCT 2016) - Tax credit for social minimum wage introduced since 2019</t>
  </si>
  <si>
    <t>HUNGARY</t>
  </si>
  <si>
    <t xml:space="preserve"> employment income + investment income + other incomes + property income + private pension + Property transfer (Magánszemélytől kapott jövedelem, támogatás) + self-employment income + covid-19 compensation paid by the firm - Regular interhousehold cash transfers</t>
  </si>
  <si>
    <t xml:space="preserve"> personal income tax (személyi jövedelemadó) +  Itemised tax of small taxpayers (kisadózó vállalkozások tételes adója)</t>
  </si>
  <si>
    <t xml:space="preserve"> property tax | "PDA 17/7/2012: this affect ils_tax and ils_dispy, may affect income and poverty distribution in the CR"</t>
  </si>
  <si>
    <t xml:space="preserve"> employee social insurance contributions (total)</t>
  </si>
  <si>
    <t xml:space="preserve"> self-employed social insurance contributions (total)</t>
  </si>
  <si>
    <t xml:space="preserve"> child raising support (gyermeknevelési támogatás) + child care allowance (gyermekgondozási segély) + regular child protection benefit (rendszeres gyermekvédelmi támogatás) + family allowance (családi pótlék tartásdíj) + maternity grant (anyasági támogatás) + social assistance (szociális segélyek) + covid-19 compensation paid by the state</t>
  </si>
  <si>
    <t xml:space="preserve"> old age income (öregségi/saját jogú nyugdíj) + disability benefits (rokkantsági támogatások) + survivor benefits (hozzátartozói jogon járó nyugdíj) + Sickness related Benefits + other regular benefits + Other Family benefits + education related income (oktatással kapcsolatos támogatás) + housing benefit</t>
  </si>
  <si>
    <t>CROATIA</t>
  </si>
  <si>
    <t xml:space="preserve"> private transfers received + investment income + property income + private pension + income of children under 16 + non-reported income of self-employed persons + taxable cash employment income + reported income from contractual work + reported income of self-employed persons + non-reported income from contractual work + income from student work + non-taxable cash employment income + compensations for caregiver and parent-at-home - maintenance payments: main/basic - maintenance payments: alimony</t>
  </si>
  <si>
    <t xml:space="preserve"> personal income tax + surtax (prirez)</t>
  </si>
  <si>
    <t xml:space="preserve"> property taxes</t>
  </si>
  <si>
    <t xml:space="preserve"> employment: pension contribution B2 + employment: pension contribution B1 + employment: pension contribution A1</t>
  </si>
  <si>
    <t xml:space="preserve"> self-employed persons: pension contribution B2 + self-employed persons: pension contribution B1 + self-employed persons: pension contribution A1 + self-employed persons: general health contribution + contractual work: pension contribution B2 + contractual work: pension contribution B1 + contractual work: pension contribution A1</t>
  </si>
  <si>
    <t xml:space="preserve"> unemployment benefit + subsistence benefit + grant for a newborn child + maternity and parental allowance + parental leave benefit + maternity leave benefit + child benefit + compensation for energy costs + national benefit for the elderly + top-up one-off payments for pensioners + top-up payments for unemployed persons + top-up payments for child benefit recipients + top-up payments for recipients of social assistance benefits + top-up payments for recipients of supplement for assistance and care + paternity leave benefit</t>
  </si>
  <si>
    <t xml:space="preserve"> housing benefits + other social assistance benefits + survivor pension (obiteljska mirovina) + old age pension (starosna mirovina) + disability pension (invalidska mirovina) + sickness benefits + education allowances  + disability benefits + other unemployment benefits + old-age benefits + survivor benefits + other family benefits</t>
  </si>
  <si>
    <t xml:space="preserve"> unemployment benefit + subsistence benefit + grant for a newborn child + maternity and parental allowance + parental leave benefit + maternity leave benefit + child benefit + compensation for energy costs + national benefit for the elderly + top-up one-off payments for pensioners + top-up payments for unemployed persons + top-up payments for child benefit recipients + top-up payments for recipients of social assistance benefits + top-up payments for recipients of supplement for assistance and care</t>
  </si>
  <si>
    <t xml:space="preserve"> unemployment benefit + subsistence benefit + grant for a newborn child + maternity and parental allowance + parental leave benefit + maternity leave benefit + child benefit + compensation for energy costs + Covid-19 compensation + national benefit for the elderly</t>
  </si>
  <si>
    <t xml:space="preserve"> unemployment benefit + subsistence benefit + grant for a newborn child + maternity and parental allowance + parental leave benefit + maternity leave benefit + child benefit + compensation for energy costs + Covid-19 compensation</t>
  </si>
  <si>
    <t>NETHERLANDS</t>
  </si>
  <si>
    <t xml:space="preserve"> income : employment + income : self employment + income : investment + income : private pension + income : property + income : private transfers + income : other + pension : old age : complement - expenditure : maintenance payment</t>
  </si>
  <si>
    <t xml:space="preserve"> tax : income tax : simulated</t>
  </si>
  <si>
    <t xml:space="preserve"> tax : comp prvt ctrb : pensioner + tax : sic : employee : unemployment insurance : simulated + tax : sic : employee : pension insurance : simulated</t>
  </si>
  <si>
    <t xml:space="preserve"> benefit : family : simulated + pension : survivors : simulated + benefit : health : means-tested : simulated + benefit : housing : simulated + benefit : social assistance : main/basic : simulated + benefit : child : simulated + benefit : unemployment : contributory : simulated + maternity allowance (PARBEN)</t>
  </si>
  <si>
    <t xml:space="preserve"> benefit : education + benefit : child : education + benefit : social assistance : other + benefit : unemployment : short term + pension : disability + benefit : health + benefit: maternity (pregnancy) + benefit: maternity (child birth)</t>
  </si>
  <si>
    <t xml:space="preserve"> benefit : family : simulated + pension : survivors : simulated + benefit : health : means-tested : simulated + benefit : housing : simulated + benefit : social assistance : main/basic : simulated + benefit : child : simulated + benefit : unemployment : contributory : simulated + maternity allowance (PARBEN) + benefit : social assistance : self-employed, simulated (covid)</t>
  </si>
  <si>
    <t>MALTA</t>
  </si>
  <si>
    <t xml:space="preserve"> Employment income + Self-employment income + Investment income + Property income + Private &amp; occupational pensions + Private transfers + Income of children under 16 + Employee bonuses - Maintenance payments</t>
  </si>
  <si>
    <t xml:space="preserve"> Personal income tax</t>
  </si>
  <si>
    <t xml:space="preserve"> Employee SIC</t>
  </si>
  <si>
    <t xml:space="preserve"> Self-occupied SICs</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</si>
  <si>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Vulnerable Household Mechansim + Carers Allowance</t>
  </si>
  <si>
    <t xml:space="preserve"> Disability/Invalidity pensions + Survivor pensions + Contributory pension + Residual of the senior citizen grant + benefit/pension : health : main/basic + Other benefits 02 + Other benefits 01 + Educational allowances + Lump-sum Unemployment Benefit + Sickness assistance + Energy benefit : Disaggregated from Housing Benefit</t>
  </si>
  <si>
    <t xml:space="preserve"> Employment income + Self-employment income + Investment income + Property income + Private &amp; occupational pensions + Private transfers + Income of children under 16 + Employee bonuses + COVID-19 compenstation paid by firm (additional salary) + COVID-19 compenstation for self-employed (additional salary) - Maintenance payments</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</si>
  <si>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COVID-19 compenstation paid by state to firm to pass to employee replacing wage + COVID-19 compenstation paid by state to employer/ self-employed + Onetime bonus + Carers Allowance</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</si>
  <si>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COVID-19 compenstation paid by state to firm to pass to employee replacing wage + COVID-19 compenstation paid by state to employer/ self-employed + Carers Allowance</t>
  </si>
  <si>
    <t xml:space="preserve"> Social assistance + Unemployment Benefit + Age pension + Special unemployment benefit + Unemployment assistance + Bonus and additional bonus + Supplementary assistance + In work benefit + Rent Subsidisation + parental leave benefit + maternity benefit + maternity leave for employees + Children Allowance + Senior Citizen Grant + Birth Grant + Additional Bonus + COVID-19 compenstation paid by state to firm to pass to employee replacing wage + COVID-19 compenstation paid by state to employer/ self-employed + COVID-19 Parental benefit + Carers Allowance + COVID-19 Social benefits</t>
  </si>
  <si>
    <t>AUSTRIA</t>
  </si>
  <si>
    <t xml:space="preserve"> employment income + self-employment income + investment income + income from military service (Grundverguetung Wehr: und Zivildienst) + additional occupational pension (Betriebs-/Firmenpension) + private pension (Private Pensionsleistungen) + Private transfers received (Unterhaltszahlungen) + property income (Einkommen aus Vermietung oder Verpachtung) + tips (Trinkgeld) + income of children under 16 - Maintenance payments</t>
  </si>
  <si>
    <t xml:space="preserve"> Income tax (Einkommenssteuer) : total + Tax on investment income (Kapitalertragssteuer)</t>
  </si>
  <si>
    <t xml:space="preserve"> employee SIC for health : basic payments + employee SIC for old age : basic payments + SIC for unemployment : special payments + employee SIC for old age : special payments + employee SIC for health : special payments + employee SIC paid for union + Social insurance contributions for housing fund paid by employees + SIC for unemployment : basic payments</t>
  </si>
  <si>
    <t xml:space="preserve"> self-employed SIC for accident + self-employed SIC for old-age + self-employed SIC for health + self-employed SIC for health paid by professionals + self-employed SIC for additional pension provision or financial security ("Vorsorge")</t>
  </si>
  <si>
    <t xml:space="preserve"> Main child benefit (Familienbeihilfe) + Child care benefit (Kinderbetreuungsgeld) + simulated supplement for child care benefit (Zuschuss zum Kinderbetreuungsgeld) + Social assistance Vienna (Sozialhilfe Wien: Hilfe zur Sicherung des Lebensunterhaltes) + Unemployment assistance (Notstandshilfe) + Unemployment benefit (Arbeitslosengeld) + Family supplement + Child tax credit + One-time pension top up (Einmalzahlung 2017, 2022,2023) + Maternity allowance (PARBEN) + One-off pension top-up for minimum pension top-up receivers (Ausgleichzulage) 2022 + Regional climate bonus (Regionaler Klimabonus) + Energy bonus state level (Energiebonus Länder) + Valorisation of study &amp; educational allowance (Valorisierung Studienbeihilfe &amp; Schüler:innenbeihilfe) + Inflation compensation social assistance (Teuerungsausgleich Sozialhilfe) + Inflation compensation housing benefit (Teuerungsausgleich Wohnbeihilfe) + tax-exempt: 2023 energy bonus for new self-employed</t>
  </si>
  <si>
    <t xml:space="preserve"> Old-age pension (Alterspension, Vorzeitige Alterspension, Invaliditaets/Berufsunfaehigkeitspension : PV, incl. Ausgleich: &amp; Ergänzungszulage) + Survivor pensions (Hinterbliebenen/Waisenpension : PV) + Other pension benefits (Sonstige Pensionsleistungen) + Old-age pension for civil servants (Ruhegenuss : PG) + Part-time benefits for older workers (Altersteilzeit) + Housing benefit (Wohnbeihilfe) + Educational benefits (Studienbeihilfe, Schuelerbeihilfe, Heimbeihilfe) + Other unemployment benefits (Sonstige Arbeitslosenleistungen) + Unemployment retraining benefit (unemployed and in training (Beihilfe zur Deckung des Lebensunterhalts) + Health benefits (Krankengeld) + Accident pension (Versehrtenrente UV) + Disability benefit (Pflegegeld) + Maternity benefit (Wochengeld) + Other accident benefits (Private Unfallleistungen)  + Other health benefits (Sonstige Gesundheitsleistungen) + Accident survivor's pension (Hinterbliebenenrenten UV) + Compensation (Abfertigung) + Alimony advancement by the state (Unterhaltsvorschuss)</t>
  </si>
  <si>
    <t xml:space="preserve"> employment income + self-employment income + investment income + income from military service (Grundverguetung Wehr: und Zivildienst) + additional occupational pension (Betriebs-/Firmenpension) + private pension (Private Pensionsleistungen) + Private transfers received (Unterhaltszahlungen) + property income (Einkommen aus Vermietung oder Verpachtung) + tips (Trinkgeld) + COVID compensation paid by firm + income of children under 16 - Maintenance payments</t>
  </si>
  <si>
    <t xml:space="preserve"> Main child benefit (Familienbeihilfe) + Child care benefit (Kinderbetreuungsgeld) + simulated supplement for child care benefit (Zuschuss zum Kinderbetreuungsgeld) + Social assistance Vienna (Sozialhilfe Wien: Hilfe zur Sicherung des Lebensunterhaltes) + Unemployment assistance (Notstandshilfe) + Unemployment benefit (Arbeitslosengeld) + Family supplement + Child tax credit + One-time pension top up (Einmalzahlung 2017, 2022,2023) + Maternity allowance (PARBEN) + COVID top-up unemployment assistance + COVID unemployment one-off payment + COVID compensation for employees paid by state + COVID compensation for self-employed paid by state + One-off pension top-up for minimum pension top-up receivers (Ausgleichzulage) 2022 + Regional climate bonus (Regionaler Klimabonus) + Climate bonus &amp; tax-exempt Anti-inflation bonus (&lt; 90000#y) + taxed Anti-inflation bonus (&gt;= 90000#y) + tax-exempt: 2022 one-off inflation-compensation benefit / SIC credit for self-employed &amp; farmers + taxed: 2022 one-off inflation-compensation benefit / SIC credit for self-employed &amp; farmers + Energy bonus federal level (Energiebonus Bund) + Energy bonus state level (Energiebonus Länder) + Inflation compensation study assistance (Teuerungsausgleich Studienbeihilfe) + Valorisation of study &amp; educational allowance (Valorisierung Studienbeihilfe &amp; Schüler:innenbeihilfe) + Inflation compensation social assistance (Teuerungsausgleich Sozialhilfe) + Inflation compensation health benefit (Teuerungsausgleich Krankengeld) + Inflation compensation housing benefit (Teuerungsausgleich Wohnbeihilfe)</t>
  </si>
  <si>
    <t xml:space="preserve"> Main child benefit (Familienbeihilfe) + Child care benefit (Kinderbetreuungsgeld) + simulated supplement for child care benefit (Zuschuss zum Kinderbetreuungsgeld) + Social assistance Vienna (Sozialhilfe Wien: Hilfe zur Sicherung des Lebensunterhaltes) + Family bonus Vienna (Wiener Familienzuschuss) (abolished in December 2021) + Unemployment assistance (Notstandshilfe) + Unemployment benefit (Arbeitslosengeld) + Family supplement + Child tax credit + Maternity allowance (PARBEN) + COVID top-up unemployment assistance + COVID unemployment one-off payment + COVID compensation for employees paid by state + COVID compensation for self-employed paid by state</t>
  </si>
  <si>
    <t>POLAND</t>
  </si>
  <si>
    <t xml:space="preserve"> employment income, permanent job (employment contract) + employment income, temporary job (different than employment contract) + self-employment income from agriculture + self-employment income from business (non-agricultural) + covid-19 compensation paid by the firm + investment income + other incomes + income : private pension + property income + main private transfer + received maintenance payment - Maintenance obligation</t>
  </si>
  <si>
    <t xml:space="preserve"> Personal income tax + Agricultural tax + Health insurance contributions (non-agricultural ZUS--&gt;NFZ) + tax : capital taxation : simulated + Health insurance contributions (agricultural KRUS--&gt;NFZ)</t>
  </si>
  <si>
    <t xml:space="preserve"> Real estate tax</t>
  </si>
  <si>
    <t xml:space="preserve"> Employee's social insurance contributions (ZUS old-age and disability + sickness) + Employee's social insurance contributions on maternity leave</t>
  </si>
  <si>
    <t xml:space="preserve"> Farmers' social insurance contributions (KRUS) + Self-employed social insurance contributions (ZUS old-age and disability + sickness)</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</si>
  <si>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 + Family Care Capital (implemented in 2022) + Fourteenth pension</t>
  </si>
  <si>
    <t xml:space="preserve"> other benefits + Maternity allowance + scholarships + benefit : health + severance payment + other child benefits + Supplement to the family allowance due to taking care of a child during child-care leave + benefit for unemployed lone parents + benefit : social assistance : other + Disability pension (agricultural and non-agricultural) + Social pension + Retirement pension (agricultural and non-agricultural) + old-age pension from abroad + Farmer's structural pension + pension : old age : other + orphan pension + Survivors pension (agricultural and non-agricultural) + pension : survivors : other + Pre-retirement allowance and benefit</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</si>
  <si>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 + Fourteenth pension</t>
  </si>
  <si>
    <t xml:space="preserve"> Family allowance + Supplement to the family allowance due to giving birth to a child + Supplement to the family allowance due to education and rehabilitation of a disabled child + Supplement to the family allowance due to beginning of a school year + Supplement to the family allowance due to single parenthood + Supplement to the family allowance due to multi-children parenthood + Social assistance benefits : permanent benefit + Social assistance benefits : temporary benefit + Unemployment benefit + Nursing allowance + Nursing supplement to old-age pension + Housing allowance + Special attendance allowance (implemented in 2013) + One-off subsidy due to giving birth to a child ("becikowe" means-tested since 2013) + Nursing benefit (children &amp; adults : since 31st of August 2008, no longer means-tested since 2010) + Child-raising benefit ("500+" implemented in April 2016) + Maternity allowance due to parental leave (reform in 2016) + Starting school benefit introduced in June 2018 + Thirteenth pension + Parental supplementary benefit ("Mama 4+" implemented in March 2019) + covid-19 compensation paid by the state + demurrage</t>
  </si>
  <si>
    <t>PORTUGAL</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</si>
  <si>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maintenance payment (Transferências monetárias regulares entre agregados : pagas)</t>
  </si>
  <si>
    <t xml:space="preserve"> income tax on capital income + personal income tax</t>
  </si>
  <si>
    <t xml:space="preserve"> employees' SIC</t>
  </si>
  <si>
    <t xml:space="preserve"> self-employed SIC</t>
  </si>
  <si>
    <t xml:space="preserve"> unemployment insurance benefit + unemployment assistance benefit + child benefit + social pension (pensão social de velhice) + solidarity supplement for older persons + social insertion income + Extraordinary Supplement for Vulnerable Families 2023 + Rent support (Apoio extraordinário à renda)</t>
  </si>
  <si>
    <t xml:space="preserve"> scholarships (prestações sociais monetárias relacionadas com a educação) + sickness benefit (subsidio de doença) + family benefits (other than child benefit) + housing benefit (apoio monetário estatal à habitação) + other social assistance benefits + disability pension (pensão de invalidez) + survivor pension (pensão de sobrevivência)</t>
  </si>
  <si>
    <t xml:space="preserve"> unemployment insurance benefit + unemployment assistance benefit + child benefit + social pension (pensão social de velhice) + solidarity supplement for older persons + social insertion income + Family income support 2022</t>
  </si>
  <si>
    <t xml:space="preserve"> employment income (rendimento monetário ou similar do trabalho por conta de outrem) + investment income (rendimentos de capital) + income of children under 16 (Rendimentos obtidos por menores de 16 anos) + income from property (rendimentos de propriedades) + private pension (rendimento monetário de planos privados de pensões) + private transfers (transferências monetárias regulares entre agregados : recebidas) + self-employment income (rendimento monetário do trabalho por conta própria) + [Covid-19] wage compensation paid by the firm - maintenance payment (Transferências monetárias regulares entre agregados : pagas)</t>
  </si>
  <si>
    <t xml:space="preserve"> unemployment insurance benefit + unemployment assistance benefit + child benefit + social pension (pensão social de velhice) + solidarity supplement for older persons + social insertion income + [Covid-19] wage compensation paid by the state + [Covid-19] self-employment compensation paid by the state</t>
  </si>
  <si>
    <t>ROMANIA</t>
  </si>
  <si>
    <t xml:space="preserve"> Employment income + Self-emplotyment income + Investment income + Property income + Private pensions + Other income (income of children&lt;16) + Private transfers + Covid-19 compensation paid by the firm - Maintainance payments</t>
  </si>
  <si>
    <t xml:space="preserve"> Property taxes</t>
  </si>
  <si>
    <t xml:space="preserve"> Employee social insurance contributions + Employee health insurance contributions</t>
  </si>
  <si>
    <t xml:space="preserve"> Self-employed social insurance contributions + Self-employed health insurance contributions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</si>
  <si>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 + Covid-19 compensation paid by the state + Covid-19 self-employment compensation paid by the state + Covid-19 compensation for parental leave paid by the state + Food vouchers, temporary 2022 + Educational voucher, temporary 2023 + Supplementary benefits for pensioners, temporary 2022</t>
  </si>
  <si>
    <t xml:space="preserve"> Old age pensions + Contributory invalidity pension + Survivor pensions &amp; benefits + Contributory maternity benefit + Contributory sickness benefit + Non-contributory disability benefits + Severance payments + Other educational allowances</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</si>
  <si>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 + Covid-19 compensation paid by the state + Covid-19 self-employment compensation paid by the state + Covid-19 compensation for parental leave paid by the state + Food vouchers, temporary 2022 + Supplementary benefits for students, temporary 2022 + Supplementary benefits for pensioners, temporary 2022</t>
  </si>
  <si>
    <t xml:space="preserve"> Universal child benefit(simulated var) + Minimum guaranteed income (MGI) + Child raising allowance-not in work + Child raising support for working mother + Meanst-tested family benefits + Means-tested educational allowance ("Money for high-school") + Means-tested heating benefit + Contributory unemployment benefit + Minimum social pension + Medical leave and maternity allowance + Paternity leave allowance + Covid-19 compensation paid by the state + Covid-19 self-employment compensation paid by the state + Covid-19 compensation for parental leave paid by the state</t>
  </si>
  <si>
    <t>SLOVENIA</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</si>
  <si>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maintenance payments (pla?ane preživnine)</t>
  </si>
  <si>
    <t xml:space="preserve"> tax on investment income + personal income tax</t>
  </si>
  <si>
    <t xml:space="preserve"> property tax (davek na premoženje)</t>
  </si>
  <si>
    <t xml:space="preserve"> "employee social contributions, pension" + "employee social contributions, health" + "employee social contributions, unemployment" + "employee social contributions, maternity leave"</t>
  </si>
  <si>
    <t xml:space="preserve"> "self-employed social contributions, pension" + "self-employed social contributions, health" + "self-employed social contributions, unemployment" + "self-employed social contributions, maternity leave"</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</si>
  <si>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 + Covid-19 lump sum allowance for vulnerable groups + </t>
  </si>
  <si>
    <t xml:space="preserve"> Basic disability pension + basic old age pension + basic survivor pension + charity + Other social assistance ((ostala plačila csd) + housing benefit (subvencija najemnine) + scholarships (štipendija) + compensation for lost income due to care for child with special needs + Attendance supplement + parental payment (starševsko nadomestilo) | By default use simulated value in 2012 + wage compensation for disabled workers (denarna nadomestila delovnim invalidom) + unemployment wage compensation (denarno nadomestilo za primer brezposelnosti) + wage compensation for sick leave (bolniško nadomestilo) + Childcare supplement + Disability supplement for disabled (invalidnina) + Maintenance replacement </t>
  </si>
  <si>
    <t xml:space="preserve"> "employment income, taxable" + "employment income, not taxable" + income from regular self-employment + income from contractual work + income from student work + private pension + income from capital (dohodek iz kapitala) + private transfers received + other incomes + property income + Crisis allowace for employees who work druring Covid-19 paid by the firm + Covid-19 compensation paid by the firm - maintenance payments (pla?ane preživnine)</t>
  </si>
  <si>
    <t xml:space="preserve"> birth grant (pomo ob rojstvu otroka) + large-family supplement  (dodatek za veliko družino) + child benefit (otroški dodatek) + benefit : maternity : contributory : simulated | By default use simulated value in 2012 + parental allowance (starševski dodatek) + social assistance (socialna pomo?) + income support + paternity benefit + covid-19 compensation paid by the state + covid-19 universal income for self-employed + Covid-19 lump sum allowance for vulnerable groups</t>
  </si>
  <si>
    <t xml:space="preserve"> Basic disability pension + basic old age pension + basic survivor pension + charity + Other social assistance ((ostala plačila csd) + housing benefit (subvencija najemnine) + scholarships (štipendija) + compensation for lost income due to care for child with special needs + Attendance supplement + parental payment (starševsko nadomestilo) | By default use simulated value in 2012 + wage compensation for disabled workers (denarna nadomestila delovnim invalidom) + unemployment wage compensation (denarno nadomestilo za primer brezposelnosti) + wage compensation for sick leave (bolniško nadomestilo) + Childcare supplement + Disability supplement for disabled (invalidnina) + Maintenance replacement  + Covid-19 lump sum allowance for vulnerable groups</t>
  </si>
  <si>
    <t>SLOVAKIA</t>
  </si>
  <si>
    <t xml:space="preserve"> Gross wages + Employment income from temporary jobs + Income from agreements + Other payments made by employers + self-employment income + Private pensions + Investment income: interests and profits + property income + private transfers + income of children + Termination pay + employment income from abroad (only disaggregated since 2010 SILC data) + [Covid-19] Compensation paid by firm - Maintenance payments</t>
  </si>
  <si>
    <t xml:space="preserve"> Personal Income Tax</t>
  </si>
  <si>
    <t xml:space="preserve"> employee sickness SIC + employee pension SIC + employee disability SIC + employee unemployment SIC + employee health SICs + employee SICs from agreements + employee minimum HICs</t>
  </si>
  <si>
    <t xml:space="preserve"> self-employed sickness SIC + self-employed old-age SIC (1st pillar) + self-employed disability SIC + Social contributions to the solidarity fund + self-employed health SIC + 2nd pillar pension contribution of the self-employed</t>
  </si>
  <si>
    <t xml:space="preserve"> Child benefit (incl additional child benefit) + Material need benefit + Parental Allowance + Child birth allowance + contributory unemployment benefit + Tax refunds (when credits&gt; liability) + PARBEN: maternity benefit + pregnancy benefit + [Covid-19] wage compensation paid by the state ("Kurzarbeit") + [Covid-19] nursing benefit ("Pandemické ošetrovné")</t>
  </si>
  <si>
    <t xml:space="preserve"> Main disability benefit + Old-age benefits (except termination pay) + Widow's, widower's and orphan's pension + Other old-age pension + Early retirement pension + Military, police pension + Means-tested scholarships + Scholarships + Special allowance : only available since 2019 dataset (presumably aggregated within bsaot in old datasets) + Sickness and nursing benefits + Unemployment benefits residual + Maternity benefit + Family benefits residual + Disability benefits residual + Benefit for caring for a disabled + Other survivor benefits + Housing benefit + severance payments</t>
  </si>
  <si>
    <t xml:space="preserve"> employee sickness SIC + employee pension SIC + employee disability SIC + employee unemployment SIC + employee health SICs + employee SICs from agreements</t>
  </si>
  <si>
    <t xml:space="preserve"> Child benefit (incl additional child benefit) + Material need benefit + Parental Allowance + Child birth allowance + contributory unemployment benefit + Tax refunds (when credits&gt; liability) + PARBEN: maternity benefit + pregnancy benefit + [Covid-19] wage compensation paid by the state ("Kurzarbeit") + [Covid-19] self-employment lump-sum compensation paid by the state ("Príspevok pre SZČO") + [Covid-19] nursing benefit ("Pandemické ošetrovné")</t>
  </si>
  <si>
    <t xml:space="preserve"> Child benefit (incl additional child benefit) + Material need benefit + Parental Allowance + Child birth allowance + contributory unemployment benefit + Tax refunds (when credits&gt; liability) + PARBEN: maternity benefit + [Covid-19] wage compensation paid by the state ("Kurzarbeit") + [Covid-19] self-employment lump-sum compensation paid by the state ("Príspevok pre SZČO") + [Covid-19] nursing benefit ("Pandemické ošetrovné")</t>
  </si>
  <si>
    <t>FINLAND</t>
  </si>
  <si>
    <t xml:space="preserve"> employment income + earned income share of self-employment income + capital income share of self-employment income + investment income (earned) + other income + property income + private pensions + private transfers + investment income (non-taxable) + investment income (capital) - maintenance payment</t>
  </si>
  <si>
    <t xml:space="preserve"> capital income tax + state earned income tax + municipal income tax + medical care contributions (tax) + broadcasting tax</t>
  </si>
  <si>
    <t xml:space="preserve"> employee social insurance contributions</t>
  </si>
  <si>
    <t xml:space="preserve"> self-employed contributions for entrepreneurs + self-employed contributions for farmers</t>
  </si>
  <si>
    <t xml:space="preserve"> study grant + pensioner housing allowance + labour market subsidy + basic unemployment allowance + earnings-related unemployment allowance + child home care allowance + child benefit + local authority income support + guarantee pension + Maternity grant (PARBEN) + Maternity leave benefit (PARBEN) + Parental leave benefit (PARBEN) + Paternity leave benefit (PARBEN) + COVID-19 compensation paid to self-employed + Pregnancy allowance and parental leave allowance (PARBEN)</t>
  </si>
  <si>
    <t xml:space="preserve"> old-age pensions + disability pensions + survivors pensions + disability allowance + care allowance for disability pensioners + care allowance for old-age pensioners + other disability pensions + other education benefits + other unemployment benefits + other social assistance benefits + other housing benefits + sickness leave benefit + other sickness-related benefits + other family benefits + parental leave benefits</t>
  </si>
  <si>
    <t xml:space="preserve"> study grant + pensioner housing allowance + labour market subsidy + basic unemployment allowance + earnings-related unemployment allowance + child home care allowance + child benefit + local authority income support + guarantee pension + Maternity grant (PARBEN) + Maternity leave benefit (PARBEN) + Parental leave benefit (PARBEN) + Paternity leave benefit (PARBEN) + COVID-19 compensation paid to self-employed</t>
  </si>
  <si>
    <t>SWEDEN</t>
  </si>
  <si>
    <t xml:space="preserve"> Employment income + Investment income + Other income + Property income + private pension + private transfers + self employment income + COVID-19 compensation paid by the firm - maintenance payment</t>
  </si>
  <si>
    <t xml:space="preserve"> Income tax + Tax on Capital Income</t>
  </si>
  <si>
    <t xml:space="preserve"> employee SIC</t>
  </si>
  <si>
    <t xml:space="preserve"> Self-employed sickness SIC + Self-employed Retirement benefit programme SIC + Self-employed Life insurance SIC + Self-employed Work injury insurance SIC + Self-employed Labour market contribution SIC + Self-employed Ordinary wage tax + Self-employed Parental leave programme SIC</t>
  </si>
  <si>
    <t xml:space="preserve"> Housing allowance + Housing allowance for pensioners + Social Assistance (means-tested) + Child benefit + unemployment benefit simulated (switched off in the baseline) + COVID-19 compensation paid by the State</t>
  </si>
  <si>
    <t xml:space="preserve"> old age pension + disability pension + survivors pension + health benefit + education allowance + Parents' allowance at birth + unemployment benefit data (contributory). Before 2017 ds it actually also contains bunnc because it cannot be separated. + Social Assistance (not means-tested). Before 2017 ds is 0 because it cannot be separated from bsamt. + unemployment benefit data (non-contributory). Before 2017 ds is 0 because it cannot be separated from bunct.</t>
  </si>
  <si>
    <t>Effects of tax-benefit components on inequality (Gini index), 2020-2023 policies</t>
  </si>
  <si>
    <t>Countries</t>
  </si>
  <si>
    <t>Policy Year</t>
  </si>
  <si>
    <t>Gini index</t>
  </si>
  <si>
    <t>Disposable income (DPI)</t>
  </si>
  <si>
    <t>DPI less means-tested benefits</t>
  </si>
  <si>
    <t>DPI less non means-tested benefits</t>
  </si>
  <si>
    <t>DPI plus direct taxes</t>
  </si>
  <si>
    <t>DPI plus Social Insurance Contrib.</t>
  </si>
  <si>
    <t>Original Income plus pensions</t>
  </si>
  <si>
    <t>Belgium</t>
  </si>
  <si>
    <t>2023</t>
  </si>
  <si>
    <t>2022</t>
  </si>
  <si>
    <t>2021</t>
  </si>
  <si>
    <t>2020</t>
  </si>
  <si>
    <t>Bulgaria</t>
  </si>
  <si>
    <t>Czechia</t>
  </si>
  <si>
    <t>Denmark</t>
  </si>
  <si>
    <t>Germany</t>
  </si>
  <si>
    <t>Estonia</t>
  </si>
  <si>
    <t>Ireland</t>
  </si>
  <si>
    <t>Greece</t>
  </si>
  <si>
    <t>Spain</t>
  </si>
  <si>
    <t>France</t>
  </si>
  <si>
    <t>Italy</t>
  </si>
  <si>
    <t>Cyprus</t>
  </si>
  <si>
    <t>Latvia</t>
  </si>
  <si>
    <t>Lithuania</t>
  </si>
  <si>
    <t>Luxembourg</t>
  </si>
  <si>
    <t>Hungary</t>
  </si>
  <si>
    <t>Croatia</t>
  </si>
  <si>
    <t>Netherlands</t>
  </si>
  <si>
    <t>Malta</t>
  </si>
  <si>
    <t>Austria</t>
  </si>
  <si>
    <t>Poland</t>
  </si>
  <si>
    <t>Portugal</t>
  </si>
  <si>
    <t>Romania</t>
  </si>
  <si>
    <t>Slovenia</t>
  </si>
  <si>
    <t>Slovakia</t>
  </si>
  <si>
    <t>Finland</t>
  </si>
  <si>
    <t>Sweden</t>
  </si>
  <si>
    <t>EU-28</t>
  </si>
  <si>
    <t>The tables show what happens to the Gini coefficient of disposable income if each income component is added back (in the case of taxes) or deducted (in the case of benefits), in turn.</t>
  </si>
  <si>
    <t>Changes between years and tax-benefit components are not necessarily statistically significant.</t>
  </si>
  <si>
    <t>In the calculation of the Gini coefficients negative income has been recoded to zero.</t>
  </si>
  <si>
    <t>Effects of tax-benefit components on poverty risk, 2020-2023 policies</t>
  </si>
  <si>
    <t>Poverty risk (%)</t>
  </si>
  <si>
    <t xml:space="preserve">Poverty risk is the percentage of people in households with equivalised disposable income below the national poverty threshold. The poverty threshold is 60% of the median equivalised disposable income. </t>
  </si>
  <si>
    <t>Effects of tax-benefit components on poverty gap, 2020-2023 policies</t>
  </si>
  <si>
    <t>Poverty gap (%)</t>
  </si>
  <si>
    <t>The relative median poverty gap is the difference of the poverty threshold and the median equivalised income of persons in households with income below the poverty threshold, expressed as a proportion of the poverty threshold. The poverty threshold is 60% of the median equivalised disposable income.</t>
  </si>
  <si>
    <t>Poverty lines</t>
  </si>
  <si>
    <t>Euro (2)</t>
  </si>
  <si>
    <t>1. Poverty thresholds are set at 60% of the median equivalised household disposable income, which is formed using the modified OECD equivalence scale and weighted by household size.</t>
  </si>
  <si>
    <t>2. June 2020-2023 market exchange rates are used for non-euro countries.</t>
  </si>
  <si>
    <t>Net Replacement Rate, 2020-2023 policies</t>
  </si>
  <si>
    <t>Net Replacement Rate (NRR)</t>
  </si>
  <si>
    <t>mean</t>
  </si>
  <si>
    <t>median</t>
  </si>
  <si>
    <t>percentiles</t>
  </si>
  <si>
    <t>active population</t>
  </si>
  <si>
    <t>numb. Obs.</t>
  </si>
  <si>
    <t>25%</t>
  </si>
  <si>
    <t>75%</t>
  </si>
  <si>
    <t>unweighted</t>
  </si>
  <si>
    <t>NRR&lt;0</t>
  </si>
  <si>
    <t>NRR&gt;100</t>
  </si>
  <si>
    <t>The NRR Add-On simulates disposable income in case of unemployment for all people currently in work (i.e. all people observed with positive earnings in the data). The net replacement rate measures the proportion of household disposable income that is maintained after an individual gets unemployment. The net replacement rate can be negative (e.g. in case of an obligatory SIC) or exceed 100% (indicating that a person is better off if not working).</t>
  </si>
  <si>
    <t>Marginal Effective Tax Rates, 2020-2023 policies</t>
  </si>
  <si>
    <t>Marginal Effective Tax Rates (METR)</t>
  </si>
  <si>
    <t>METR&lt;0</t>
  </si>
  <si>
    <t>METR&gt;100</t>
  </si>
  <si>
    <t>METRs are calculated for all individuals with earned income, taking account of the effect of earning 3% more such income (in gross terms) on their household disposable income. The calculations include some zero values (e.g. for people earning small amounts, below tax and contribution thresholds and in households with other income, making them ineligible for any means-tested benefit that might be withdrawn). They also include some very high values, exceeding 100%, corresponding to situations where people are near discontinuities in the tax-benefit schedules.</t>
  </si>
  <si>
    <t>Population, 2020-2023</t>
  </si>
  <si>
    <t>Population (1)</t>
  </si>
  <si>
    <t>% of EU population</t>
  </si>
  <si>
    <t>100%</t>
  </si>
  <si>
    <t>1. Population figures correspond to the EU-SILC datasets used for each policy year.</t>
  </si>
  <si>
    <t>EUROMOD statistics on the distribution and decomposition of disposable income</t>
  </si>
  <si>
    <t>INDEX</t>
  </si>
  <si>
    <t>AT</t>
  </si>
  <si>
    <t>BE</t>
  </si>
  <si>
    <t>BG</t>
  </si>
  <si>
    <t>Gini</t>
  </si>
  <si>
    <t>CY</t>
  </si>
  <si>
    <t>CZ</t>
  </si>
  <si>
    <t>DE</t>
  </si>
  <si>
    <t>Atkinson</t>
  </si>
  <si>
    <t>DK</t>
  </si>
  <si>
    <t>EE</t>
  </si>
  <si>
    <t>EL</t>
  </si>
  <si>
    <t>At-risk-of-poverty rate</t>
  </si>
  <si>
    <t>ES</t>
  </si>
  <si>
    <t>FI</t>
  </si>
  <si>
    <t>FR</t>
  </si>
  <si>
    <t>At-risk-of-poverty gap</t>
  </si>
  <si>
    <t>HR</t>
  </si>
  <si>
    <t>HU</t>
  </si>
  <si>
    <t>IE</t>
  </si>
  <si>
    <t>IT</t>
  </si>
  <si>
    <t>LT</t>
  </si>
  <si>
    <t>LU</t>
  </si>
  <si>
    <t>Marginal Effective Tax Rates</t>
  </si>
  <si>
    <t>LV</t>
  </si>
  <si>
    <t>MT</t>
  </si>
  <si>
    <t>NL</t>
  </si>
  <si>
    <t>Net Replacement Rates</t>
  </si>
  <si>
    <t>PL</t>
  </si>
  <si>
    <t>PT</t>
  </si>
  <si>
    <t>RO</t>
  </si>
  <si>
    <t>Population</t>
  </si>
  <si>
    <t>SE</t>
  </si>
  <si>
    <t>SI</t>
  </si>
  <si>
    <t>SK</t>
  </si>
  <si>
    <t>Datasets</t>
  </si>
  <si>
    <t>JRC-EUROMOD team</t>
  </si>
  <si>
    <t>JRC-EUROMOD@ec.europa.eu</t>
  </si>
  <si>
    <t>https://euromod-web.jrc.ec.europa.eu/</t>
  </si>
  <si>
    <t>EUROMOD base datasets</t>
  </si>
  <si>
    <t>Country</t>
  </si>
  <si>
    <t>Base Dataset for EUROMOD</t>
  </si>
  <si>
    <t>Year of collection</t>
  </si>
  <si>
    <t>Income reference period</t>
  </si>
  <si>
    <t xml:space="preserve">b. 2021 dataset (2020 incomes) not available in EUROMOD I6.0+.
</t>
  </si>
  <si>
    <t>Best-match systems</t>
  </si>
  <si>
    <t>EMSD = UDB (C21_release_22_09) + National SILC</t>
  </si>
  <si>
    <t>2020-2023</t>
  </si>
  <si>
    <t>EMSD = UDB (C21_release 23_03) + National SILC</t>
  </si>
  <si>
    <t>EMSD = UDB (C20_release_21_09 rev.1) + National SILC</t>
  </si>
  <si>
    <t>2020-2021</t>
  </si>
  <si>
    <t>2022-2023</t>
  </si>
  <si>
    <t>EMSD = UDB (C20_release_22_03) + National SILC</t>
  </si>
  <si>
    <t>National SILC 2019</t>
  </si>
  <si>
    <t>UDB (C20_release_21_09) + National SILC</t>
  </si>
  <si>
    <t>UDB (C20 release 22-03) + National SILC</t>
  </si>
  <si>
    <t>UDB (C20_release_22_03)</t>
  </si>
  <si>
    <t>2020,2022-2023</t>
  </si>
  <si>
    <t>EMSD = UDB (C20_release_21_09) + National SILC</t>
  </si>
  <si>
    <r>
      <t xml:space="preserve">FR </t>
    </r>
    <r>
      <rPr>
        <vertAlign val="superscript"/>
        <sz val="9"/>
        <rFont val="Arial"/>
        <family val="2"/>
      </rPr>
      <t>a</t>
    </r>
  </si>
  <si>
    <r>
      <t>LT</t>
    </r>
    <r>
      <rPr>
        <vertAlign val="superscript"/>
        <sz val="9"/>
        <rFont val="Arial"/>
        <family val="2"/>
      </rPr>
      <t xml:space="preserve"> a</t>
    </r>
  </si>
  <si>
    <r>
      <t>PL</t>
    </r>
    <r>
      <rPr>
        <vertAlign val="superscript"/>
        <sz val="9"/>
        <rFont val="Arial"/>
        <family val="2"/>
      </rPr>
      <t xml:space="preserve"> b</t>
    </r>
  </si>
  <si>
    <r>
      <t>SK</t>
    </r>
    <r>
      <rPr>
        <vertAlign val="superscript"/>
        <sz val="9"/>
        <rFont val="Arial"/>
        <family val="2"/>
      </rPr>
      <t xml:space="preserve"> b</t>
    </r>
  </si>
  <si>
    <t>a. 2021 dataset (2020 incomes) available, but 2020 (2019 incomes) was selected as best match for the 2020-2023 policy systems. See details in the corresponding EUROMOD country report.</t>
  </si>
  <si>
    <t>Poverty lines, 2020-2023 policies</t>
  </si>
  <si>
    <t>Source: EUROMOD I6.0+</t>
  </si>
  <si>
    <t>This document provides a set of key indicators on inequality and poverty for the 27 member states. These indicators have been obtained from EUROMOD version I6.0+, running on the best-match datasets. The results may differ to inequality and poverty indicators published by Eurostat, due to different methdological assumptions.</t>
  </si>
  <si>
    <t>Policy year</t>
  </si>
  <si>
    <t>Disposable income</t>
  </si>
  <si>
    <t>A(0.5)</t>
  </si>
  <si>
    <t>A(1)</t>
  </si>
  <si>
    <t>A(1.5)</t>
  </si>
  <si>
    <t>Effects of tax-benefit system on inequality (Atkinson index), 2020-2023 policies</t>
  </si>
  <si>
    <t>The Atkinson index (also known as the Atkinson measure or Atkinson inequality measure) is a measure of income inequality that allows for varying sensitivity to inequalities in different parts of the income distribution. It incorporates a sensitivity parameter (A) for which the higher the value, the more sensitive the Atkinson index becomes to inequalities at the bottom of the income distribution</t>
  </si>
  <si>
    <t>EU-27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</si>
</sst>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
  </numFmts>
  <fonts count="24" x14ac:knownFonts="1">
    <font>
      <sz val="11"/>
      <name val="Calibri"/>
      <family val="2"/>
      <scheme val="minor"/>
    </font>
    <font>
      <sz val="11"/>
      <color theme="1"/>
      <name val="Calibri"/>
      <family val="2"/>
      <scheme val="minor"/>
    </font>
    <font>
      <sz val="11"/>
      <color theme="1"/>
      <name val="Calibri"/>
      <family val="2"/>
      <scheme val="minor"/>
    </font>
    <font>
      <sz val="8"/>
      <color rgb="FF000000"/>
      <name val="Arial"/>
      <family val="2"/>
    </font>
    <font>
      <b/>
      <sz val="11"/>
      <color rgb="FF00008B"/>
      <name val="Arial"/>
      <family val="2"/>
    </font>
    <font>
      <b/>
      <sz val="8"/>
      <color rgb="FF00008B"/>
      <name val="Arial"/>
      <family val="2"/>
    </font>
    <font>
      <sz val="8"/>
      <color rgb="FF00008B"/>
      <name val="Arial"/>
      <family val="2"/>
    </font>
    <font>
      <i/>
      <sz val="8"/>
      <color rgb="FF000000"/>
      <name val="Arial"/>
      <family val="2"/>
    </font>
    <font>
      <b/>
      <sz val="8"/>
      <color rgb="FF000000"/>
      <name val="Arial"/>
      <family val="2"/>
    </font>
    <font>
      <sz val="8"/>
      <name val="Arial"/>
      <family val="2"/>
    </font>
    <font>
      <sz val="12"/>
      <color theme="1"/>
      <name val="EC Square Sans Pro"/>
      <family val="2"/>
    </font>
    <font>
      <b/>
      <sz val="12"/>
      <color theme="1"/>
      <name val="EC Square Sans Pro"/>
      <family val="2"/>
    </font>
    <font>
      <u/>
      <sz val="11"/>
      <color theme="10"/>
      <name val="Calibri"/>
      <family val="2"/>
      <scheme val="minor"/>
    </font>
    <font>
      <u/>
      <sz val="12"/>
      <color theme="10"/>
      <name val="EC Square Sans Pro"/>
      <family val="2"/>
    </font>
    <font>
      <b/>
      <sz val="11"/>
      <color indexed="18"/>
      <name val="Arial"/>
      <family val="2"/>
    </font>
    <font>
      <sz val="10"/>
      <color rgb="FF000000"/>
      <name val="Arial"/>
      <family val="2"/>
    </font>
    <font>
      <b/>
      <u/>
      <sz val="10"/>
      <color indexed="18"/>
      <name val="Arial"/>
      <family val="2"/>
    </font>
    <font>
      <sz val="10"/>
      <name val="Arial"/>
      <family val="2"/>
    </font>
    <font>
      <b/>
      <sz val="8"/>
      <name val="Arial"/>
      <family val="2"/>
    </font>
    <font>
      <sz val="9"/>
      <color rgb="FF000000"/>
      <name val="Arial"/>
      <family val="2"/>
    </font>
    <font>
      <sz val="9"/>
      <name val="Arial"/>
      <family val="2"/>
    </font>
    <font>
      <vertAlign val="superscript"/>
      <sz val="9"/>
      <name val="Arial"/>
      <family val="2"/>
    </font>
    <font>
      <sz val="11"/>
      <name val="Calibri"/>
      <family val="2"/>
      <scheme val="minor"/>
    </font>
    <font>
      <sz val="8"/>
      <color theme="1"/>
      <name val="Arial"/>
      <family val="2"/>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17">
    <border>
      <left/>
      <right/>
      <top/>
      <bottom/>
      <diagonal/>
    </border>
    <border>
      <left/>
      <right/>
      <top/>
      <bottom style="medium">
        <color indexed="64"/>
      </bottom>
      <diagonal/>
    </border>
    <border>
      <left/>
      <right/>
      <top/>
      <bottom style="thin">
        <color indexed="64"/>
      </bottom>
      <diagonal/>
    </border>
    <border>
      <left/>
      <right/>
      <top/>
      <bottom style="thick">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12" fillId="0" borderId="0" applyNumberFormat="0" applyFill="0" applyBorder="0" applyAlignment="0" applyProtection="0"/>
    <xf numFmtId="0" fontId="22" fillId="0" borderId="0"/>
    <xf numFmtId="0" fontId="1" fillId="0" borderId="0"/>
  </cellStyleXfs>
  <cellXfs count="127">
    <xf numFmtId="0" fontId="0" fillId="0" borderId="0" xfId="0"/>
    <xf numFmtId="0" fontId="3" fillId="0" borderId="0" xfId="0" applyFont="1"/>
    <xf numFmtId="0" fontId="4" fillId="0" borderId="0" xfId="0" applyFont="1" applyAlignment="1"/>
    <xf numFmtId="0" fontId="3" fillId="0" borderId="1" xfId="0" applyFont="1" applyBorder="1" applyAlignment="1"/>
    <xf numFmtId="0" fontId="3" fillId="0" borderId="2" xfId="0" applyFont="1" applyBorder="1" applyAlignment="1">
      <alignment horizontal="right" vertical="center" wrapText="1"/>
    </xf>
    <xf numFmtId="0" fontId="3" fillId="0" borderId="0" xfId="0" applyFont="1" applyAlignment="1">
      <alignment horizontal="center"/>
    </xf>
    <xf numFmtId="164" fontId="3" fillId="0" borderId="0" xfId="0" applyNumberFormat="1" applyFont="1" applyAlignment="1">
      <alignment horizontal="right"/>
    </xf>
    <xf numFmtId="0" fontId="3" fillId="0" borderId="2" xfId="0" applyFont="1" applyBorder="1" applyAlignment="1">
      <alignment horizontal="center"/>
    </xf>
    <xf numFmtId="164" fontId="3" fillId="0" borderId="2" xfId="0" applyNumberFormat="1" applyFont="1" applyBorder="1" applyAlignment="1">
      <alignment horizontal="right"/>
    </xf>
    <xf numFmtId="0" fontId="5" fillId="0" borderId="2" xfId="0"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right"/>
    </xf>
    <xf numFmtId="0" fontId="6" fillId="0" borderId="2" xfId="0" applyFont="1" applyBorder="1" applyAlignment="1">
      <alignment vertical="top" wrapText="1"/>
    </xf>
    <xf numFmtId="0" fontId="5" fillId="0" borderId="0" xfId="0" applyFont="1" applyAlignment="1"/>
    <xf numFmtId="0" fontId="3" fillId="0" borderId="0" xfId="0" applyFont="1" applyAlignment="1">
      <alignment wrapText="1"/>
    </xf>
    <xf numFmtId="0" fontId="7" fillId="0" borderId="0" xfId="0" applyFont="1"/>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wrapText="1"/>
    </xf>
    <xf numFmtId="165" fontId="3" fillId="0" borderId="0" xfId="0" applyNumberFormat="1" applyFont="1" applyAlignment="1">
      <alignment horizontal="right"/>
    </xf>
    <xf numFmtId="0" fontId="3" fillId="0" borderId="2" xfId="0" applyFont="1" applyBorder="1"/>
    <xf numFmtId="165" fontId="3" fillId="0" borderId="2" xfId="0" applyNumberFormat="1" applyFont="1" applyBorder="1" applyAlignment="1">
      <alignment horizontal="right"/>
    </xf>
    <xf numFmtId="0" fontId="8" fillId="0" borderId="2" xfId="0" applyFont="1" applyBorder="1" applyAlignment="1">
      <alignment horizontal="right" vertical="center"/>
    </xf>
    <xf numFmtId="0" fontId="3" fillId="0" borderId="1" xfId="0" applyFont="1" applyBorder="1" applyAlignment="1">
      <alignment horizontal="right" vertical="center"/>
    </xf>
    <xf numFmtId="4" fontId="3" fillId="0" borderId="0" xfId="0" applyNumberFormat="1" applyFont="1" applyAlignment="1">
      <alignment horizontal="right"/>
    </xf>
    <xf numFmtId="3" fontId="3" fillId="0" borderId="0" xfId="0" applyNumberFormat="1" applyFont="1" applyAlignment="1">
      <alignment horizontal="righ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0" fontId="8" fillId="0" borderId="1" xfId="0" applyFont="1" applyBorder="1" applyAlignment="1">
      <alignment horizontal="right" vertical="center"/>
    </xf>
    <xf numFmtId="166" fontId="3" fillId="0" borderId="0" xfId="0" applyNumberFormat="1" applyFont="1" applyAlignment="1">
      <alignment horizontal="right"/>
    </xf>
    <xf numFmtId="166" fontId="3" fillId="0" borderId="2" xfId="0" applyNumberFormat="1" applyFont="1" applyBorder="1" applyAlignment="1">
      <alignment horizontal="right"/>
    </xf>
    <xf numFmtId="0" fontId="9" fillId="0" borderId="0" xfId="0" applyFont="1" applyAlignment="1">
      <alignment horizontal="center" vertical="center"/>
    </xf>
    <xf numFmtId="0" fontId="9" fillId="0" borderId="1" xfId="0" applyFont="1" applyBorder="1" applyAlignment="1">
      <alignment horizontal="center" vertical="center"/>
    </xf>
    <xf numFmtId="0" fontId="3" fillId="0" borderId="0" xfId="0" applyFont="1"/>
    <xf numFmtId="0" fontId="10" fillId="0" borderId="0" xfId="1" applyFont="1"/>
    <xf numFmtId="0" fontId="10" fillId="2" borderId="0" xfId="1" applyFont="1" applyFill="1"/>
    <xf numFmtId="0" fontId="10" fillId="0" borderId="0" xfId="0" applyFont="1" applyFill="1" applyAlignment="1">
      <alignment horizontal="left" vertical="top"/>
    </xf>
    <xf numFmtId="0" fontId="11" fillId="0" borderId="0" xfId="0" applyFont="1" applyFill="1" applyAlignment="1">
      <alignment horizontal="left" vertical="top"/>
    </xf>
    <xf numFmtId="0" fontId="10" fillId="3" borderId="0" xfId="0" applyFont="1" applyFill="1" applyAlignment="1">
      <alignment horizontal="left" vertical="top"/>
    </xf>
    <xf numFmtId="0" fontId="10" fillId="0" borderId="0" xfId="1" applyFont="1" applyAlignment="1">
      <alignment vertical="top"/>
    </xf>
    <xf numFmtId="0" fontId="10" fillId="2" borderId="0" xfId="1" applyFont="1" applyFill="1" applyAlignment="1">
      <alignment vertical="top"/>
    </xf>
    <xf numFmtId="0" fontId="13" fillId="0" borderId="0" xfId="2" applyFont="1" applyFill="1" applyAlignment="1">
      <alignment horizontal="center" vertical="top"/>
    </xf>
    <xf numFmtId="0" fontId="13" fillId="0" borderId="0" xfId="2" applyFont="1" applyFill="1" applyAlignment="1">
      <alignment horizontal="left" vertical="top"/>
    </xf>
    <xf numFmtId="0" fontId="10" fillId="0" borderId="0" xfId="0" applyFont="1" applyFill="1" applyAlignment="1">
      <alignment horizontal="center" vertical="top"/>
    </xf>
    <xf numFmtId="0" fontId="14"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3" fontId="17" fillId="0" borderId="0" xfId="0" applyNumberFormat="1" applyFont="1" applyAlignment="1">
      <alignment horizontal="left" vertical="center"/>
    </xf>
    <xf numFmtId="3" fontId="17" fillId="0" borderId="0" xfId="0" applyNumberFormat="1" applyFont="1" applyAlignment="1">
      <alignment horizontal="center"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center" vertical="center"/>
    </xf>
    <xf numFmtId="0" fontId="17" fillId="0" borderId="0" xfId="0" applyFont="1" applyAlignment="1" applyProtection="1">
      <alignment vertical="center"/>
    </xf>
    <xf numFmtId="0" fontId="17" fillId="0" borderId="0" xfId="0" applyFont="1" applyAlignment="1" applyProtection="1">
      <alignment horizontal="left" vertical="center"/>
    </xf>
    <xf numFmtId="0" fontId="17" fillId="0" borderId="0" xfId="0" applyFont="1" applyAlignment="1" applyProtection="1">
      <alignment horizontal="center" vertical="center"/>
    </xf>
    <xf numFmtId="0" fontId="15" fillId="0" borderId="0" xfId="0" applyFont="1" applyAlignment="1">
      <alignment horizontal="left" vertical="center"/>
    </xf>
    <xf numFmtId="0" fontId="18" fillId="0" borderId="8" xfId="0" applyFont="1" applyBorder="1" applyAlignment="1">
      <alignment horizontal="center" vertical="center"/>
    </xf>
    <xf numFmtId="0" fontId="18" fillId="0" borderId="8" xfId="0" applyFont="1" applyBorder="1" applyAlignment="1">
      <alignment horizontal="left" vertical="center"/>
    </xf>
    <xf numFmtId="0" fontId="18" fillId="0" borderId="8"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9" fillId="0" borderId="7" xfId="0" applyFont="1" applyFill="1" applyBorder="1" applyAlignment="1">
      <alignment horizontal="left" vertical="center"/>
    </xf>
    <xf numFmtId="0" fontId="9" fillId="0" borderId="7" xfId="0" applyFont="1" applyFill="1" applyBorder="1" applyAlignment="1" applyProtection="1">
      <alignment horizontal="left" vertical="center"/>
      <protection locked="0"/>
    </xf>
    <xf numFmtId="0" fontId="9" fillId="0" borderId="7" xfId="0" applyFont="1" applyFill="1" applyBorder="1" applyAlignment="1">
      <alignment horizontal="center" vertical="center"/>
    </xf>
    <xf numFmtId="0" fontId="20" fillId="0" borderId="7"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9" fillId="0" borderId="0" xfId="0" applyFont="1"/>
    <xf numFmtId="0" fontId="9" fillId="0" borderId="0" xfId="3" applyFont="1"/>
    <xf numFmtId="0" fontId="23" fillId="0" borderId="15" xfId="3" applyFont="1" applyBorder="1" applyAlignment="1">
      <alignment horizontal="right"/>
    </xf>
    <xf numFmtId="0" fontId="23" fillId="0" borderId="1" xfId="3" applyFont="1" applyBorder="1" applyAlignment="1">
      <alignment horizontal="right"/>
    </xf>
    <xf numFmtId="0" fontId="23" fillId="0" borderId="14" xfId="3" applyFont="1" applyBorder="1" applyAlignment="1">
      <alignment horizontal="right"/>
    </xf>
    <xf numFmtId="0" fontId="23" fillId="0" borderId="16" xfId="3" applyFont="1" applyBorder="1" applyAlignment="1">
      <alignment horizontal="right"/>
    </xf>
    <xf numFmtId="0" fontId="3" fillId="0" borderId="5" xfId="3" applyFont="1" applyBorder="1"/>
    <xf numFmtId="0" fontId="3" fillId="0" borderId="5" xfId="3" applyFont="1" applyBorder="1" applyAlignment="1">
      <alignment horizontal="center"/>
    </xf>
    <xf numFmtId="167" fontId="9" fillId="0" borderId="5" xfId="0" applyNumberFormat="1" applyFont="1" applyBorder="1" applyAlignment="1">
      <alignment horizontal="center"/>
    </xf>
    <xf numFmtId="0" fontId="3" fillId="0" borderId="0" xfId="3" applyFont="1" applyBorder="1"/>
    <xf numFmtId="0" fontId="3" fillId="0" borderId="0" xfId="3" applyFont="1" applyBorder="1" applyAlignment="1">
      <alignment horizontal="center"/>
    </xf>
    <xf numFmtId="167" fontId="9" fillId="0" borderId="0" xfId="0" applyNumberFormat="1" applyFont="1" applyBorder="1" applyAlignment="1">
      <alignment horizontal="center"/>
    </xf>
    <xf numFmtId="0" fontId="3" fillId="0" borderId="2" xfId="3" applyFont="1" applyBorder="1"/>
    <xf numFmtId="0" fontId="3" fillId="0" borderId="2" xfId="3" applyFont="1" applyBorder="1" applyAlignment="1">
      <alignment horizontal="center"/>
    </xf>
    <xf numFmtId="167" fontId="9" fillId="0" borderId="2" xfId="0" applyNumberFormat="1" applyFont="1" applyBorder="1" applyAlignment="1">
      <alignment horizontal="center"/>
    </xf>
    <xf numFmtId="0" fontId="3" fillId="0" borderId="7" xfId="3" applyFont="1" applyBorder="1"/>
    <xf numFmtId="0" fontId="3" fillId="0" borderId="7" xfId="3" applyFont="1" applyBorder="1" applyAlignment="1">
      <alignment horizontal="center"/>
    </xf>
    <xf numFmtId="167" fontId="9" fillId="0" borderId="7" xfId="0" applyNumberFormat="1" applyFont="1" applyBorder="1" applyAlignment="1">
      <alignment horizontal="center"/>
    </xf>
    <xf numFmtId="0" fontId="3" fillId="0" borderId="0" xfId="3" applyFont="1" applyAlignment="1">
      <alignment wrapText="1"/>
    </xf>
    <xf numFmtId="0" fontId="3" fillId="0" borderId="0" xfId="3" applyFont="1"/>
    <xf numFmtId="0" fontId="10" fillId="0" borderId="0" xfId="0" applyFont="1" applyFill="1" applyAlignment="1">
      <alignment horizontal="lef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4" fillId="0" borderId="0" xfId="0" applyFont="1" applyAlignment="1"/>
    <xf numFmtId="0" fontId="3" fillId="0" borderId="0" xfId="0" applyFont="1"/>
    <xf numFmtId="0" fontId="5" fillId="0" borderId="2" xfId="0" applyFont="1" applyBorder="1" applyAlignment="1"/>
    <xf numFmtId="0" fontId="3" fillId="0" borderId="0" xfId="0" applyFont="1" applyAlignment="1">
      <alignment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3" applyFont="1" applyAlignment="1">
      <alignment vertical="center" wrapText="1"/>
    </xf>
    <xf numFmtId="0" fontId="4" fillId="0" borderId="0" xfId="3" applyFont="1" applyAlignment="1">
      <alignment horizontal="left"/>
    </xf>
    <xf numFmtId="0" fontId="9" fillId="0" borderId="9" xfId="3" applyFont="1" applyBorder="1" applyAlignment="1">
      <alignment horizontal="center"/>
    </xf>
    <xf numFmtId="0" fontId="9" fillId="0" borderId="13" xfId="3" applyFont="1" applyBorder="1" applyAlignment="1">
      <alignment horizontal="center"/>
    </xf>
    <xf numFmtId="0" fontId="9" fillId="0" borderId="10" xfId="3" applyFont="1" applyBorder="1" applyAlignment="1">
      <alignment horizontal="center"/>
    </xf>
    <xf numFmtId="0" fontId="9" fillId="0" borderId="14" xfId="3" applyFont="1" applyBorder="1" applyAlignment="1">
      <alignment horizontal="center"/>
    </xf>
    <xf numFmtId="0" fontId="3" fillId="0" borderId="11" xfId="4" applyFont="1" applyBorder="1" applyAlignment="1">
      <alignment horizontal="center" vertical="center" wrapText="1"/>
    </xf>
    <xf numFmtId="0" fontId="3" fillId="0" borderId="5" xfId="4" applyFont="1" applyBorder="1" applyAlignment="1">
      <alignment horizontal="center" vertical="center" wrapText="1"/>
    </xf>
    <xf numFmtId="0" fontId="3" fillId="0" borderId="10" xfId="4" applyFont="1" applyBorder="1" applyAlignment="1">
      <alignment horizontal="center" vertical="center" wrapText="1"/>
    </xf>
    <xf numFmtId="0" fontId="3" fillId="0" borderId="12" xfId="4"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cellXfs>
  <cellStyles count="5">
    <cellStyle name="Hyperlink" xfId="2" builtinId="8"/>
    <cellStyle name="Normal" xfId="0" builtinId="0"/>
    <cellStyle name="Normal 2" xfId="3"/>
    <cellStyle name="Normal 2 2" xfId="4"/>
    <cellStyle name="Normal 3"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1095375</xdr:colOff>
      <xdr:row>1</xdr:row>
      <xdr:rowOff>190500</xdr:rowOff>
    </xdr:from>
    <xdr:to>
      <xdr:col>7</xdr:col>
      <xdr:colOff>2931046</xdr:colOff>
      <xdr:row>22</xdr:row>
      <xdr:rowOff>2823</xdr:rowOff>
    </xdr:to>
    <xdr:sp macro="" textlink="">
      <xdr:nvSpPr>
        <xdr:cNvPr id="2" name="Rectangle 1"/>
        <xdr:cNvSpPr>
          <a:spLocks noChangeAspect="1"/>
        </xdr:cNvSpPr>
      </xdr:nvSpPr>
      <xdr:spPr>
        <a:xfrm>
          <a:off x="5276850" y="390525"/>
          <a:ext cx="4140721" cy="4984398"/>
        </a:xfrm>
        <a:prstGeom prst="rect">
          <a:avLst/>
        </a:prstGeom>
        <a:blipFill dpi="0" rotWithShape="1">
          <a:blip xmlns:r="http://schemas.openxmlformats.org/officeDocument/2006/relationships" r:embed="rId1">
            <a:alphaModFix amt="39000"/>
          </a:blip>
          <a:srcRect/>
          <a:stretch>
            <a:fillRect t="-17715" r="-23171" b="-41781"/>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omod-web.jrc.ec.europa.eu/" TargetMode="External"/><Relationship Id="rId1" Type="http://schemas.openxmlformats.org/officeDocument/2006/relationships/hyperlink" Target="mailto:JRC-EUROMOD@ec.europa.eu" TargetMode="External"/><Relationship Id="rId4"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tabSelected="1" zoomScaleNormal="100" workbookViewId="0"/>
  </sheetViews>
  <sheetFormatPr defaultColWidth="9.140625" defaultRowHeight="15.75" x14ac:dyDescent="0.25"/>
  <cols>
    <col min="1" max="1" width="3.7109375" style="36" customWidth="1"/>
    <col min="2" max="4" width="17.28515625" style="36" customWidth="1"/>
    <col min="5" max="5" width="7.140625" style="36" customWidth="1"/>
    <col min="6" max="7" width="17.28515625" style="36" customWidth="1"/>
    <col min="8" max="8" width="44" style="36" customWidth="1"/>
    <col min="9" max="16384" width="9.140625" style="36"/>
  </cols>
  <sheetData>
    <row r="1" spans="1:8" x14ac:dyDescent="0.25">
      <c r="A1" s="35"/>
      <c r="B1" s="35"/>
      <c r="C1" s="35"/>
      <c r="D1" s="35"/>
      <c r="E1" s="35"/>
      <c r="F1" s="35"/>
      <c r="G1" s="35"/>
      <c r="H1" s="35"/>
    </row>
    <row r="2" spans="1:8" s="39" customFormat="1" ht="30" customHeight="1" x14ac:dyDescent="0.25">
      <c r="A2" s="37"/>
      <c r="B2" s="38" t="s">
        <v>384</v>
      </c>
      <c r="C2" s="37"/>
      <c r="D2" s="37"/>
      <c r="E2" s="37"/>
      <c r="F2" s="37"/>
      <c r="G2" s="37"/>
      <c r="H2" s="37"/>
    </row>
    <row r="3" spans="1:8" ht="53.25" customHeight="1" x14ac:dyDescent="0.25">
      <c r="A3" s="35"/>
      <c r="B3" s="93" t="s">
        <v>451</v>
      </c>
      <c r="C3" s="93"/>
      <c r="D3" s="93"/>
      <c r="E3" s="93"/>
      <c r="F3" s="93"/>
      <c r="G3" s="93"/>
      <c r="H3" s="93"/>
    </row>
    <row r="4" spans="1:8" x14ac:dyDescent="0.25">
      <c r="A4" s="35"/>
      <c r="B4" s="37"/>
      <c r="C4" s="37"/>
      <c r="D4" s="37"/>
      <c r="E4" s="37"/>
      <c r="F4" s="37"/>
      <c r="G4" s="37"/>
      <c r="H4" s="35"/>
    </row>
    <row r="5" spans="1:8" s="41" customFormat="1" ht="39.950000000000003" customHeight="1" x14ac:dyDescent="0.25">
      <c r="A5" s="40"/>
      <c r="B5" s="38" t="s">
        <v>385</v>
      </c>
      <c r="C5" s="37"/>
      <c r="D5" s="37"/>
      <c r="E5" s="37"/>
      <c r="F5" s="37"/>
      <c r="G5" s="37"/>
      <c r="H5" s="40"/>
    </row>
    <row r="6" spans="1:8" s="41" customFormat="1" x14ac:dyDescent="0.25">
      <c r="A6" s="40"/>
      <c r="B6" s="42" t="s">
        <v>386</v>
      </c>
      <c r="C6" s="42" t="s">
        <v>387</v>
      </c>
      <c r="D6" s="42" t="s">
        <v>388</v>
      </c>
      <c r="E6" s="37"/>
      <c r="F6" s="43" t="s">
        <v>389</v>
      </c>
      <c r="G6" s="37"/>
      <c r="H6" s="40"/>
    </row>
    <row r="7" spans="1:8" s="41" customFormat="1" x14ac:dyDescent="0.25">
      <c r="A7" s="40"/>
      <c r="B7" s="42" t="s">
        <v>390</v>
      </c>
      <c r="C7" s="42" t="s">
        <v>391</v>
      </c>
      <c r="D7" s="42" t="s">
        <v>392</v>
      </c>
      <c r="E7" s="37"/>
      <c r="F7" s="43" t="s">
        <v>393</v>
      </c>
      <c r="G7" s="37"/>
      <c r="H7" s="40"/>
    </row>
    <row r="8" spans="1:8" s="41" customFormat="1" x14ac:dyDescent="0.25">
      <c r="A8" s="40"/>
      <c r="B8" s="42" t="s">
        <v>394</v>
      </c>
      <c r="C8" s="42" t="s">
        <v>395</v>
      </c>
      <c r="D8" s="42" t="s">
        <v>396</v>
      </c>
      <c r="E8" s="37"/>
      <c r="F8" s="43" t="s">
        <v>397</v>
      </c>
      <c r="G8" s="37"/>
      <c r="H8" s="40"/>
    </row>
    <row r="9" spans="1:8" s="41" customFormat="1" x14ac:dyDescent="0.25">
      <c r="A9" s="40"/>
      <c r="B9" s="42" t="s">
        <v>398</v>
      </c>
      <c r="C9" s="42" t="s">
        <v>399</v>
      </c>
      <c r="D9" s="42" t="s">
        <v>400</v>
      </c>
      <c r="E9" s="37"/>
      <c r="F9" s="43" t="s">
        <v>401</v>
      </c>
      <c r="G9" s="37"/>
      <c r="H9" s="40"/>
    </row>
    <row r="10" spans="1:8" s="41" customFormat="1" x14ac:dyDescent="0.25">
      <c r="A10" s="40"/>
      <c r="B10" s="42" t="s">
        <v>402</v>
      </c>
      <c r="C10" s="42" t="s">
        <v>403</v>
      </c>
      <c r="D10" s="42" t="s">
        <v>404</v>
      </c>
      <c r="E10" s="37"/>
      <c r="F10" s="43" t="s">
        <v>357</v>
      </c>
      <c r="G10" s="37"/>
      <c r="H10" s="40"/>
    </row>
    <row r="11" spans="1:8" s="41" customFormat="1" x14ac:dyDescent="0.25">
      <c r="A11" s="40"/>
      <c r="B11" s="42" t="s">
        <v>405</v>
      </c>
      <c r="C11" s="42" t="s">
        <v>406</v>
      </c>
      <c r="D11" s="42" t="s">
        <v>407</v>
      </c>
      <c r="E11" s="37"/>
      <c r="F11" s="43" t="s">
        <v>408</v>
      </c>
      <c r="G11" s="37"/>
      <c r="H11" s="40"/>
    </row>
    <row r="12" spans="1:8" s="41" customFormat="1" x14ac:dyDescent="0.25">
      <c r="A12" s="40"/>
      <c r="B12" s="42" t="s">
        <v>409</v>
      </c>
      <c r="C12" s="42" t="s">
        <v>410</v>
      </c>
      <c r="D12" s="42" t="s">
        <v>411</v>
      </c>
      <c r="E12" s="37"/>
      <c r="F12" s="43" t="s">
        <v>412</v>
      </c>
      <c r="G12" s="37"/>
      <c r="H12" s="40"/>
    </row>
    <row r="13" spans="1:8" s="41" customFormat="1" x14ac:dyDescent="0.25">
      <c r="A13" s="40"/>
      <c r="B13" s="42" t="s">
        <v>413</v>
      </c>
      <c r="C13" s="42" t="s">
        <v>414</v>
      </c>
      <c r="D13" s="42" t="s">
        <v>415</v>
      </c>
      <c r="E13" s="37"/>
      <c r="F13" s="43" t="s">
        <v>416</v>
      </c>
      <c r="G13" s="37"/>
      <c r="H13" s="40"/>
    </row>
    <row r="14" spans="1:8" x14ac:dyDescent="0.25">
      <c r="A14" s="35"/>
      <c r="B14" s="42" t="s">
        <v>417</v>
      </c>
      <c r="C14" s="42" t="s">
        <v>418</v>
      </c>
      <c r="D14" s="42" t="s">
        <v>419</v>
      </c>
      <c r="E14" s="37"/>
      <c r="F14" s="43" t="s">
        <v>420</v>
      </c>
      <c r="G14" s="37"/>
      <c r="H14" s="35"/>
    </row>
    <row r="15" spans="1:8" x14ac:dyDescent="0.25">
      <c r="A15" s="35"/>
      <c r="B15" s="44"/>
      <c r="C15" s="44"/>
      <c r="D15" s="44"/>
      <c r="E15" s="37"/>
      <c r="F15" s="37"/>
      <c r="G15" s="37"/>
      <c r="H15" s="35"/>
    </row>
    <row r="16" spans="1:8" x14ac:dyDescent="0.25">
      <c r="A16" s="35"/>
      <c r="B16" s="37"/>
      <c r="C16" s="37"/>
      <c r="D16" s="37"/>
      <c r="E16" s="37"/>
      <c r="F16" s="37"/>
      <c r="G16" s="37"/>
      <c r="H16" s="35"/>
    </row>
    <row r="17" spans="1:8" x14ac:dyDescent="0.25">
      <c r="A17" s="35"/>
      <c r="B17" s="37"/>
      <c r="C17" s="37"/>
      <c r="D17" s="37"/>
      <c r="E17" s="37"/>
      <c r="F17" s="37"/>
      <c r="G17" s="37"/>
      <c r="H17" s="35"/>
    </row>
    <row r="18" spans="1:8" ht="16.5" x14ac:dyDescent="0.25">
      <c r="A18" s="35"/>
      <c r="B18" s="38" t="s">
        <v>421</v>
      </c>
      <c r="C18" s="37"/>
      <c r="D18" s="37"/>
      <c r="E18" s="37"/>
      <c r="F18" s="37"/>
      <c r="G18" s="37"/>
      <c r="H18" s="35"/>
    </row>
    <row r="19" spans="1:8" x14ac:dyDescent="0.25">
      <c r="A19" s="35"/>
      <c r="B19" s="43" t="s">
        <v>422</v>
      </c>
      <c r="C19" s="37"/>
      <c r="D19" s="37"/>
      <c r="E19" s="37"/>
      <c r="F19" s="37"/>
      <c r="G19" s="37"/>
      <c r="H19" s="35"/>
    </row>
    <row r="20" spans="1:8" x14ac:dyDescent="0.25">
      <c r="A20" s="35"/>
      <c r="B20" s="43" t="s">
        <v>423</v>
      </c>
      <c r="C20" s="37"/>
      <c r="D20" s="37"/>
      <c r="E20" s="37"/>
      <c r="F20" s="37"/>
      <c r="G20" s="37"/>
      <c r="H20" s="35"/>
    </row>
    <row r="21" spans="1:8" x14ac:dyDescent="0.25">
      <c r="A21" s="35"/>
      <c r="B21" s="37"/>
      <c r="C21" s="37"/>
      <c r="D21" s="37"/>
      <c r="E21" s="37"/>
      <c r="F21" s="37"/>
      <c r="G21" s="37"/>
      <c r="H21" s="35"/>
    </row>
    <row r="22" spans="1:8" x14ac:dyDescent="0.25">
      <c r="A22" s="35"/>
      <c r="B22" s="35"/>
      <c r="C22" s="35"/>
      <c r="D22" s="35"/>
      <c r="E22" s="35"/>
      <c r="F22" s="35"/>
      <c r="G22" s="35"/>
      <c r="H22" s="35"/>
    </row>
  </sheetData>
  <mergeCells count="1">
    <mergeCell ref="B3:H3"/>
  </mergeCells>
  <hyperlinks>
    <hyperlink ref="F6" location="Gini!A1" display="Gini"/>
    <hyperlink ref="F7" location="Atkinson!A1" display="Atkinson"/>
    <hyperlink ref="F8" location="'Poverty rates'!A1" display="At-risk-of-poverty rate"/>
    <hyperlink ref="F9" location="'Poverty gaps'!A1" display="At-risk-of-poverty gap"/>
    <hyperlink ref="F10" location="'Poverty lines'!A1" display="Poverty lines"/>
    <hyperlink ref="F11" location="METR!A1" display="Marginal Effective Tax Rates"/>
    <hyperlink ref="B6" location="AT!A1" display="AT"/>
    <hyperlink ref="B7" location="CY!A1" display="CY"/>
    <hyperlink ref="C6" location="BE!A1" display="BE"/>
    <hyperlink ref="D6" location="BG!A1" display="BG"/>
    <hyperlink ref="C7" location="CZ!A1" display="CZ"/>
    <hyperlink ref="D7" location="DE!A1" display="DE"/>
    <hyperlink ref="B8" location="DK!A1" display="DK"/>
    <hyperlink ref="C8" location="EE!A1" display="EE"/>
    <hyperlink ref="D8" location="EL!A1" display="EL"/>
    <hyperlink ref="B9" location="ES!A1" display="ES"/>
    <hyperlink ref="C9" location="FI!A1" display="FI"/>
    <hyperlink ref="D9" location="FR!A1" display="FR"/>
    <hyperlink ref="B10" location="HR!A1" display="HR"/>
    <hyperlink ref="C10" location="HU!A1" display="HU"/>
    <hyperlink ref="D10" location="IE!A1" display="IE"/>
    <hyperlink ref="B11" location="IT!A1" display="IT"/>
    <hyperlink ref="C11" location="LT!A1" display="LT"/>
    <hyperlink ref="D11" location="LU!A1" display="LU"/>
    <hyperlink ref="B12" location="LV!A1" display="LV"/>
    <hyperlink ref="C12" location="MT!A1" display="MT"/>
    <hyperlink ref="D12" location="NL!A1" display="NL"/>
    <hyperlink ref="B13" location="PL!A1" display="PL"/>
    <hyperlink ref="C13" location="PT!A1" display="PT"/>
    <hyperlink ref="D13" location="RO!A1" display="RO"/>
    <hyperlink ref="B14" location="SE!A1" display="SE"/>
    <hyperlink ref="C14" location="SI!A1" display="SI"/>
    <hyperlink ref="D14" location="SK!A1" display="SK"/>
    <hyperlink ref="B19" r:id="rId1"/>
    <hyperlink ref="B20" r:id="rId2"/>
    <hyperlink ref="F12" location="NRR!A1" display="Net Replacement Rates"/>
    <hyperlink ref="F13" location="Population!A1" display="Population"/>
    <hyperlink ref="F14" location="Datasets!A1" display="Datasets"/>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108</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517.07500663360702</v>
      </c>
      <c r="C6" s="6">
        <v>266.63938477737003</v>
      </c>
      <c r="D6" s="6">
        <v>149.11754865727301</v>
      </c>
      <c r="E6" s="6">
        <v>14.6950195142231</v>
      </c>
      <c r="F6" s="6">
        <v>181.73034299761599</v>
      </c>
      <c r="G6" s="6">
        <v>35.707291879935802</v>
      </c>
      <c r="H6" s="6">
        <v>49.379431868380102</v>
      </c>
      <c r="I6" s="6">
        <v>48.931891057674598</v>
      </c>
      <c r="J6" s="6">
        <v>100</v>
      </c>
    </row>
    <row r="7" spans="1:10" x14ac:dyDescent="0.2">
      <c r="A7" s="5" t="s">
        <v>13</v>
      </c>
      <c r="B7" s="6">
        <v>801.85348237698202</v>
      </c>
      <c r="C7" s="6">
        <v>438.856443370389</v>
      </c>
      <c r="D7" s="6">
        <v>64.223463102187793</v>
      </c>
      <c r="E7" s="6">
        <v>23.127749878720799</v>
      </c>
      <c r="F7" s="6">
        <v>406.72091212341002</v>
      </c>
      <c r="G7" s="6">
        <v>42.3242897772042</v>
      </c>
      <c r="H7" s="6">
        <v>65.084227589767707</v>
      </c>
      <c r="I7" s="6">
        <v>16.7217942529523</v>
      </c>
      <c r="J7" s="6">
        <v>100</v>
      </c>
    </row>
    <row r="8" spans="1:10" x14ac:dyDescent="0.2">
      <c r="A8" s="5" t="s">
        <v>14</v>
      </c>
      <c r="B8" s="6">
        <v>986.26891473894102</v>
      </c>
      <c r="C8" s="6">
        <v>566.89916289509404</v>
      </c>
      <c r="D8" s="6">
        <v>72.222630780804295</v>
      </c>
      <c r="E8" s="6">
        <v>26.386268078339601</v>
      </c>
      <c r="F8" s="6">
        <v>480.72531686538298</v>
      </c>
      <c r="G8" s="6">
        <v>52.476896578533299</v>
      </c>
      <c r="H8" s="6">
        <v>78.887968828925906</v>
      </c>
      <c r="I8" s="6">
        <v>15.468960786923301</v>
      </c>
      <c r="J8" s="6">
        <v>100</v>
      </c>
    </row>
    <row r="9" spans="1:10" x14ac:dyDescent="0.2">
      <c r="A9" s="5" t="s">
        <v>15</v>
      </c>
      <c r="B9" s="6">
        <v>1180.6521434813401</v>
      </c>
      <c r="C9" s="6">
        <v>777.07831502670797</v>
      </c>
      <c r="D9" s="6">
        <v>63.303894241386999</v>
      </c>
      <c r="E9" s="6">
        <v>29.070698636685702</v>
      </c>
      <c r="F9" s="6">
        <v>522.17451008961996</v>
      </c>
      <c r="G9" s="6">
        <v>70.953570651732903</v>
      </c>
      <c r="H9" s="6">
        <v>108.977349057959</v>
      </c>
      <c r="I9" s="6">
        <v>13.346894380886599</v>
      </c>
      <c r="J9" s="6">
        <v>100</v>
      </c>
    </row>
    <row r="10" spans="1:10" x14ac:dyDescent="0.2">
      <c r="A10" s="5" t="s">
        <v>16</v>
      </c>
      <c r="B10" s="6">
        <v>1360.9411802465399</v>
      </c>
      <c r="C10" s="6">
        <v>954.81516957289898</v>
      </c>
      <c r="D10" s="6">
        <v>56.880441621687901</v>
      </c>
      <c r="E10" s="6">
        <v>29.7194629542035</v>
      </c>
      <c r="F10" s="6">
        <v>578.01798862570502</v>
      </c>
      <c r="G10" s="6">
        <v>92.120348826346898</v>
      </c>
      <c r="H10" s="6">
        <v>132.18699805716099</v>
      </c>
      <c r="I10" s="6">
        <v>11.887205900625901</v>
      </c>
      <c r="J10" s="6">
        <v>100</v>
      </c>
    </row>
    <row r="11" spans="1:10" x14ac:dyDescent="0.2">
      <c r="A11" s="5" t="s">
        <v>17</v>
      </c>
      <c r="B11" s="6">
        <v>1567.59800839901</v>
      </c>
      <c r="C11" s="6">
        <v>1209.1583287380599</v>
      </c>
      <c r="D11" s="6">
        <v>47.8749855725369</v>
      </c>
      <c r="E11" s="6">
        <v>34.661845180909403</v>
      </c>
      <c r="F11" s="6">
        <v>591.76568444926897</v>
      </c>
      <c r="G11" s="6">
        <v>116.396326500892</v>
      </c>
      <c r="H11" s="6">
        <v>164.476237597291</v>
      </c>
      <c r="I11" s="6">
        <v>11.0120089445793</v>
      </c>
      <c r="J11" s="6">
        <v>100</v>
      </c>
    </row>
    <row r="12" spans="1:10" x14ac:dyDescent="0.2">
      <c r="A12" s="5" t="s">
        <v>18</v>
      </c>
      <c r="B12" s="6">
        <v>1729.47832963669</v>
      </c>
      <c r="C12" s="6">
        <v>1452.0320003076199</v>
      </c>
      <c r="D12" s="6">
        <v>43.274033855229099</v>
      </c>
      <c r="E12" s="6">
        <v>32.681001690340103</v>
      </c>
      <c r="F12" s="6">
        <v>574.20694588405001</v>
      </c>
      <c r="G12" s="6">
        <v>140.45175669436699</v>
      </c>
      <c r="H12" s="6">
        <v>198.261391766592</v>
      </c>
      <c r="I12" s="6">
        <v>10.7067021041738</v>
      </c>
      <c r="J12" s="6">
        <v>100</v>
      </c>
    </row>
    <row r="13" spans="1:10" x14ac:dyDescent="0.2">
      <c r="A13" s="5" t="s">
        <v>19</v>
      </c>
      <c r="B13" s="6">
        <v>2026.00679833973</v>
      </c>
      <c r="C13" s="6">
        <v>1761.5901152214601</v>
      </c>
      <c r="D13" s="6">
        <v>30.649717665858201</v>
      </c>
      <c r="E13" s="6">
        <v>30.151716132264401</v>
      </c>
      <c r="F13" s="6">
        <v>693.82226067654904</v>
      </c>
      <c r="G13" s="6">
        <v>205.17954338712099</v>
      </c>
      <c r="H13" s="6">
        <v>244.21641890777201</v>
      </c>
      <c r="I13" s="6">
        <v>6.54235548372802</v>
      </c>
      <c r="J13" s="6">
        <v>100</v>
      </c>
    </row>
    <row r="14" spans="1:10" x14ac:dyDescent="0.2">
      <c r="A14" s="5" t="s">
        <v>20</v>
      </c>
      <c r="B14" s="6">
        <v>2463.8020261967699</v>
      </c>
      <c r="C14" s="6">
        <v>2335.0826734705402</v>
      </c>
      <c r="D14" s="6">
        <v>19.934495246269801</v>
      </c>
      <c r="E14" s="6">
        <v>24.4437534056012</v>
      </c>
      <c r="F14" s="6">
        <v>761.63230655923803</v>
      </c>
      <c r="G14" s="6">
        <v>321.62636089783302</v>
      </c>
      <c r="H14" s="6">
        <v>311.05263093617799</v>
      </c>
      <c r="I14" s="6">
        <v>4.58994635983397</v>
      </c>
      <c r="J14" s="6">
        <v>100</v>
      </c>
    </row>
    <row r="15" spans="1:10" x14ac:dyDescent="0.2">
      <c r="A15" s="7" t="s">
        <v>21</v>
      </c>
      <c r="B15" s="8">
        <v>4265.7782821225601</v>
      </c>
      <c r="C15" s="8">
        <v>5132.4583904718702</v>
      </c>
      <c r="D15" s="8">
        <v>13.095179340885901</v>
      </c>
      <c r="E15" s="8">
        <v>23.090192681268899</v>
      </c>
      <c r="F15" s="8">
        <v>661.04037802237099</v>
      </c>
      <c r="G15" s="8">
        <v>1070.42288851996</v>
      </c>
      <c r="H15" s="8">
        <v>455.42285566824597</v>
      </c>
      <c r="I15" s="8">
        <v>3.42958429939647</v>
      </c>
      <c r="J15" s="8">
        <v>100</v>
      </c>
    </row>
    <row r="16" spans="1:10" x14ac:dyDescent="0.2">
      <c r="A16" s="9" t="s">
        <v>22</v>
      </c>
      <c r="B16" s="8">
        <v>1683.1408679419801</v>
      </c>
      <c r="C16" s="8">
        <v>1479.7624606592799</v>
      </c>
      <c r="D16" s="8">
        <v>55.944010733908698</v>
      </c>
      <c r="E16" s="8">
        <v>26.839412330685001</v>
      </c>
      <c r="F16" s="8">
        <v>545.07849643477402</v>
      </c>
      <c r="G16" s="8">
        <v>212.579155458223</v>
      </c>
      <c r="H16" s="8">
        <v>179.906908166286</v>
      </c>
      <c r="I16" s="8">
        <v>12.0322224650871</v>
      </c>
      <c r="J16" s="8">
        <v>100</v>
      </c>
    </row>
    <row r="17" spans="1:12" x14ac:dyDescent="0.2">
      <c r="A17" s="10" t="s">
        <v>23</v>
      </c>
      <c r="B17" s="11">
        <v>630.85272980111097</v>
      </c>
      <c r="C17" s="11">
        <v>338.10553424227402</v>
      </c>
      <c r="D17" s="11">
        <v>112.168188203445</v>
      </c>
      <c r="E17" s="11">
        <v>18.9981551044452</v>
      </c>
      <c r="F17" s="11">
        <v>271.69939982877401</v>
      </c>
      <c r="G17" s="11">
        <v>38.337919678804496</v>
      </c>
      <c r="H17" s="11">
        <v>56.214305839261598</v>
      </c>
      <c r="I17" s="11">
        <v>32.324941193738397</v>
      </c>
      <c r="J17" s="11">
        <v>100</v>
      </c>
    </row>
    <row r="20" spans="1:12" x14ac:dyDescent="0.2">
      <c r="A20" s="98" t="s">
        <v>24</v>
      </c>
      <c r="B20" s="98"/>
      <c r="C20" s="98"/>
      <c r="D20" s="98"/>
      <c r="E20" s="98"/>
      <c r="F20" s="98"/>
      <c r="G20" s="98"/>
      <c r="H20" s="98"/>
      <c r="I20" s="98"/>
      <c r="J20" s="98"/>
    </row>
    <row r="21" spans="1:12" ht="24.2" customHeight="1" x14ac:dyDescent="0.25">
      <c r="A21" s="12" t="s">
        <v>25</v>
      </c>
      <c r="B21" s="94" t="s">
        <v>109</v>
      </c>
      <c r="C21" s="95"/>
      <c r="D21" s="95"/>
      <c r="E21" s="95"/>
      <c r="F21" s="95"/>
      <c r="G21" s="95"/>
      <c r="H21" s="95"/>
      <c r="I21" s="95"/>
      <c r="J21" s="95"/>
      <c r="L21"/>
    </row>
    <row r="22" spans="1:12" ht="17.25" customHeight="1" x14ac:dyDescent="0.25">
      <c r="A22" s="12" t="s">
        <v>27</v>
      </c>
      <c r="B22" s="94" t="s">
        <v>110</v>
      </c>
      <c r="C22" s="95"/>
      <c r="D22" s="95"/>
      <c r="E22" s="95"/>
      <c r="F22" s="95"/>
      <c r="G22" s="95"/>
      <c r="H22" s="95"/>
      <c r="I22" s="95"/>
      <c r="J22" s="95"/>
      <c r="L22"/>
    </row>
    <row r="23" spans="1:12" ht="17.25" customHeight="1" x14ac:dyDescent="0.25">
      <c r="A23" s="12" t="s">
        <v>29</v>
      </c>
      <c r="B23" s="94" t="s">
        <v>30</v>
      </c>
      <c r="C23" s="95"/>
      <c r="D23" s="95"/>
      <c r="E23" s="95"/>
      <c r="F23" s="95"/>
      <c r="G23" s="95"/>
      <c r="H23" s="95"/>
      <c r="I23" s="95"/>
      <c r="J23" s="95"/>
      <c r="L23"/>
    </row>
    <row r="24" spans="1:12" ht="24.2" customHeight="1" x14ac:dyDescent="0.25">
      <c r="A24" s="12" t="s">
        <v>31</v>
      </c>
      <c r="B24" s="94" t="s">
        <v>111</v>
      </c>
      <c r="C24" s="95"/>
      <c r="D24" s="95"/>
      <c r="E24" s="95"/>
      <c r="F24" s="95"/>
      <c r="G24" s="95"/>
      <c r="H24" s="95"/>
      <c r="I24" s="95"/>
      <c r="J24" s="95"/>
      <c r="L24"/>
    </row>
    <row r="25" spans="1:12" ht="24.2" customHeight="1" x14ac:dyDescent="0.25">
      <c r="A25" s="12" t="s">
        <v>33</v>
      </c>
      <c r="B25" s="94" t="s">
        <v>112</v>
      </c>
      <c r="C25" s="95"/>
      <c r="D25" s="95"/>
      <c r="E25" s="95"/>
      <c r="F25" s="95"/>
      <c r="G25" s="95"/>
      <c r="H25" s="95"/>
      <c r="I25" s="95"/>
      <c r="J25" s="95"/>
      <c r="L25"/>
    </row>
    <row r="26" spans="1:12" ht="36.200000000000003" customHeight="1" x14ac:dyDescent="0.25">
      <c r="A26" s="12" t="s">
        <v>35</v>
      </c>
      <c r="B26" s="94" t="s">
        <v>113</v>
      </c>
      <c r="C26" s="95"/>
      <c r="D26" s="95"/>
      <c r="E26" s="95"/>
      <c r="F26" s="95"/>
      <c r="G26" s="95"/>
      <c r="H26" s="95"/>
      <c r="I26" s="95"/>
      <c r="J26" s="95"/>
      <c r="L26"/>
    </row>
    <row r="27" spans="1:12" ht="36.200000000000003" customHeight="1" x14ac:dyDescent="0.25">
      <c r="A27" s="12" t="s">
        <v>37</v>
      </c>
      <c r="B27" s="94" t="s">
        <v>114</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517.57596951553796</v>
      </c>
      <c r="C36" s="6">
        <v>276.15010989088199</v>
      </c>
      <c r="D36" s="6">
        <v>164.20845257822199</v>
      </c>
      <c r="E36" s="6">
        <v>12.038786404628199</v>
      </c>
      <c r="F36" s="6">
        <v>161.71416965073601</v>
      </c>
      <c r="G36" s="6">
        <v>38.3098223616566</v>
      </c>
      <c r="H36" s="6">
        <v>49.014639571705303</v>
      </c>
      <c r="I36" s="6">
        <v>52.393256965321299</v>
      </c>
      <c r="J36" s="6">
        <v>100</v>
      </c>
    </row>
    <row r="37" spans="1:10" x14ac:dyDescent="0.2">
      <c r="A37" s="5" t="s">
        <v>13</v>
      </c>
      <c r="B37" s="6">
        <v>776.70021725826302</v>
      </c>
      <c r="C37" s="6">
        <v>423.55964090852098</v>
      </c>
      <c r="D37" s="6">
        <v>82.6396134729941</v>
      </c>
      <c r="E37" s="6">
        <v>21.9176346486658</v>
      </c>
      <c r="F37" s="6">
        <v>371.68699526374098</v>
      </c>
      <c r="G37" s="6">
        <v>40.572971227030301</v>
      </c>
      <c r="H37" s="6">
        <v>60.950575711684102</v>
      </c>
      <c r="I37" s="6">
        <v>21.408754703213901</v>
      </c>
      <c r="J37" s="6">
        <v>100</v>
      </c>
    </row>
    <row r="38" spans="1:10" x14ac:dyDescent="0.2">
      <c r="A38" s="5" t="s">
        <v>14</v>
      </c>
      <c r="B38" s="6">
        <v>936.100022210166</v>
      </c>
      <c r="C38" s="6">
        <v>523.02627064241199</v>
      </c>
      <c r="D38" s="6">
        <v>85.356181175998003</v>
      </c>
      <c r="E38" s="6">
        <v>22.593603247830401</v>
      </c>
      <c r="F38" s="6">
        <v>448.41397024045</v>
      </c>
      <c r="G38" s="6">
        <v>46.409628596483998</v>
      </c>
      <c r="H38" s="6">
        <v>70.455229632963196</v>
      </c>
      <c r="I38" s="6">
        <v>19.0430942081857</v>
      </c>
      <c r="J38" s="6">
        <v>100</v>
      </c>
    </row>
    <row r="39" spans="1:10" x14ac:dyDescent="0.2">
      <c r="A39" s="5" t="s">
        <v>15</v>
      </c>
      <c r="B39" s="6">
        <v>1116.47826118027</v>
      </c>
      <c r="C39" s="6">
        <v>720.38139106914502</v>
      </c>
      <c r="D39" s="6">
        <v>75.318227460951903</v>
      </c>
      <c r="E39" s="6">
        <v>25.391161552550901</v>
      </c>
      <c r="F39" s="6">
        <v>486.489645493777</v>
      </c>
      <c r="G39" s="6">
        <v>61.571452041025701</v>
      </c>
      <c r="H39" s="6">
        <v>100.56878180375</v>
      </c>
      <c r="I39" s="6">
        <v>15.898887140590601</v>
      </c>
      <c r="J39" s="6">
        <v>100</v>
      </c>
    </row>
    <row r="40" spans="1:10" x14ac:dyDescent="0.2">
      <c r="A40" s="5" t="s">
        <v>16</v>
      </c>
      <c r="B40" s="6">
        <v>1311.2696188556199</v>
      </c>
      <c r="C40" s="6">
        <v>916.69597726272104</v>
      </c>
      <c r="D40" s="6">
        <v>68.248060199377406</v>
      </c>
      <c r="E40" s="6">
        <v>28.5769021697703</v>
      </c>
      <c r="F40" s="6">
        <v>541.56436269852395</v>
      </c>
      <c r="G40" s="6">
        <v>86.532028974698505</v>
      </c>
      <c r="H40" s="6">
        <v>125.132573160492</v>
      </c>
      <c r="I40" s="6">
        <v>13.5515908571659</v>
      </c>
      <c r="J40" s="6">
        <v>100</v>
      </c>
    </row>
    <row r="41" spans="1:10" x14ac:dyDescent="0.2">
      <c r="A41" s="5" t="s">
        <v>17</v>
      </c>
      <c r="B41" s="6">
        <v>1489.5605307460401</v>
      </c>
      <c r="C41" s="6">
        <v>1141.25847638901</v>
      </c>
      <c r="D41" s="6">
        <v>49.976214139045098</v>
      </c>
      <c r="E41" s="6">
        <v>29.8430078163579</v>
      </c>
      <c r="F41" s="6">
        <v>559.98306917783805</v>
      </c>
      <c r="G41" s="6">
        <v>102.664299876013</v>
      </c>
      <c r="H41" s="6">
        <v>155.67627469811401</v>
      </c>
      <c r="I41" s="6">
        <v>11.730596122714401</v>
      </c>
      <c r="J41" s="6">
        <v>100</v>
      </c>
    </row>
    <row r="42" spans="1:10" x14ac:dyDescent="0.2">
      <c r="A42" s="5" t="s">
        <v>18</v>
      </c>
      <c r="B42" s="6">
        <v>1646.05317103587</v>
      </c>
      <c r="C42" s="6">
        <v>1345.68105857048</v>
      </c>
      <c r="D42" s="6">
        <v>40.661121407763297</v>
      </c>
      <c r="E42" s="6">
        <v>32.688487410602697</v>
      </c>
      <c r="F42" s="6">
        <v>563.93634731053703</v>
      </c>
      <c r="G42" s="6">
        <v>124.1281261824</v>
      </c>
      <c r="H42" s="6">
        <v>179.282857863256</v>
      </c>
      <c r="I42" s="6">
        <v>10.3631688083328</v>
      </c>
      <c r="J42" s="6">
        <v>100</v>
      </c>
    </row>
    <row r="43" spans="1:10" x14ac:dyDescent="0.2">
      <c r="A43" s="5" t="s">
        <v>19</v>
      </c>
      <c r="B43" s="6">
        <v>1961.0161262829699</v>
      </c>
      <c r="C43" s="6">
        <v>1732.5334245675001</v>
      </c>
      <c r="D43" s="6">
        <v>25.3361317311909</v>
      </c>
      <c r="E43" s="6">
        <v>23.791840862652901</v>
      </c>
      <c r="F43" s="6">
        <v>655.06108802987205</v>
      </c>
      <c r="G43" s="6">
        <v>200.615795678593</v>
      </c>
      <c r="H43" s="6">
        <v>236.27576357307601</v>
      </c>
      <c r="I43" s="6">
        <v>5.6601856370791799</v>
      </c>
      <c r="J43" s="6">
        <v>100</v>
      </c>
    </row>
    <row r="44" spans="1:10" x14ac:dyDescent="0.2">
      <c r="A44" s="5" t="s">
        <v>20</v>
      </c>
      <c r="B44" s="6">
        <v>2314.0405050607501</v>
      </c>
      <c r="C44" s="6">
        <v>2194.8185738176999</v>
      </c>
      <c r="D44" s="6">
        <v>9.3210253012312396</v>
      </c>
      <c r="E44" s="6">
        <v>23.242957414781898</v>
      </c>
      <c r="F44" s="6">
        <v>702.75797035472101</v>
      </c>
      <c r="G44" s="6">
        <v>279.70472549117</v>
      </c>
      <c r="H44" s="6">
        <v>295.000747619837</v>
      </c>
      <c r="I44" s="6">
        <v>3.35841448219848</v>
      </c>
      <c r="J44" s="6">
        <v>100</v>
      </c>
    </row>
    <row r="45" spans="1:10" x14ac:dyDescent="0.2">
      <c r="A45" s="7" t="s">
        <v>21</v>
      </c>
      <c r="B45" s="8">
        <v>4037.8971777258898</v>
      </c>
      <c r="C45" s="8">
        <v>4846.4440133800599</v>
      </c>
      <c r="D45" s="8">
        <v>6.2292071805831899</v>
      </c>
      <c r="E45" s="8">
        <v>21.554175309646801</v>
      </c>
      <c r="F45" s="8">
        <v>621.687928035798</v>
      </c>
      <c r="G45" s="8">
        <v>992.03484645124604</v>
      </c>
      <c r="H45" s="8">
        <v>429.79704929917602</v>
      </c>
      <c r="I45" s="8">
        <v>2.4863696195425402</v>
      </c>
      <c r="J45" s="8">
        <v>100</v>
      </c>
    </row>
    <row r="46" spans="1:10" x14ac:dyDescent="0.2">
      <c r="A46" s="9" t="s">
        <v>22</v>
      </c>
      <c r="B46" s="8">
        <v>1603.5894292293001</v>
      </c>
      <c r="C46" s="8">
        <v>1401.57747581423</v>
      </c>
      <c r="D46" s="8">
        <v>60.6285342166261</v>
      </c>
      <c r="E46" s="8">
        <v>24.218097158791601</v>
      </c>
      <c r="F46" s="8">
        <v>511.51581935934098</v>
      </c>
      <c r="G46" s="8">
        <v>195.01241750854999</v>
      </c>
      <c r="H46" s="8">
        <v>169.18681668544201</v>
      </c>
      <c r="I46" s="8">
        <v>13.185991876517599</v>
      </c>
      <c r="J46" s="8">
        <v>100</v>
      </c>
    </row>
    <row r="47" spans="1:10" x14ac:dyDescent="0.2">
      <c r="A47" s="10" t="s">
        <v>23</v>
      </c>
      <c r="B47" s="11">
        <v>612.04908661340698</v>
      </c>
      <c r="C47" s="11">
        <v>327.53198347236997</v>
      </c>
      <c r="D47" s="11">
        <v>129.25260172898399</v>
      </c>
      <c r="E47" s="11">
        <v>18.0149076987984</v>
      </c>
      <c r="F47" s="11">
        <v>241.72936104036501</v>
      </c>
      <c r="G47" s="11">
        <v>37.565072094220497</v>
      </c>
      <c r="H47" s="11">
        <v>53.0406089621926</v>
      </c>
      <c r="I47" s="11">
        <v>37.525904780482698</v>
      </c>
      <c r="J47" s="11">
        <v>100</v>
      </c>
    </row>
    <row r="50" spans="1:12" x14ac:dyDescent="0.2">
      <c r="A50" s="98" t="s">
        <v>24</v>
      </c>
      <c r="B50" s="98"/>
      <c r="C50" s="98"/>
      <c r="D50" s="98"/>
      <c r="E50" s="98"/>
      <c r="F50" s="98"/>
      <c r="G50" s="98"/>
      <c r="H50" s="98"/>
      <c r="I50" s="98"/>
      <c r="J50" s="98"/>
    </row>
    <row r="51" spans="1:12" ht="24.2" customHeight="1" x14ac:dyDescent="0.25">
      <c r="A51" s="12" t="s">
        <v>25</v>
      </c>
      <c r="B51" s="94" t="s">
        <v>109</v>
      </c>
      <c r="C51" s="95"/>
      <c r="D51" s="95"/>
      <c r="E51" s="95"/>
      <c r="F51" s="95"/>
      <c r="G51" s="95"/>
      <c r="H51" s="95"/>
      <c r="I51" s="95"/>
      <c r="J51" s="95"/>
      <c r="L51"/>
    </row>
    <row r="52" spans="1:12" ht="17.25" customHeight="1" x14ac:dyDescent="0.25">
      <c r="A52" s="12" t="s">
        <v>27</v>
      </c>
      <c r="B52" s="94" t="s">
        <v>115</v>
      </c>
      <c r="C52" s="95"/>
      <c r="D52" s="95"/>
      <c r="E52" s="95"/>
      <c r="F52" s="95"/>
      <c r="G52" s="95"/>
      <c r="H52" s="95"/>
      <c r="I52" s="95"/>
      <c r="J52" s="95"/>
      <c r="L52"/>
    </row>
    <row r="53" spans="1:12" ht="17.25" customHeight="1" x14ac:dyDescent="0.25">
      <c r="A53" s="12" t="s">
        <v>29</v>
      </c>
      <c r="B53" s="94" t="s">
        <v>30</v>
      </c>
      <c r="C53" s="95"/>
      <c r="D53" s="95"/>
      <c r="E53" s="95"/>
      <c r="F53" s="95"/>
      <c r="G53" s="95"/>
      <c r="H53" s="95"/>
      <c r="I53" s="95"/>
      <c r="J53" s="95"/>
      <c r="L53"/>
    </row>
    <row r="54" spans="1:12" ht="24.2" customHeight="1" x14ac:dyDescent="0.25">
      <c r="A54" s="12" t="s">
        <v>31</v>
      </c>
      <c r="B54" s="94" t="s">
        <v>111</v>
      </c>
      <c r="C54" s="95"/>
      <c r="D54" s="95"/>
      <c r="E54" s="95"/>
      <c r="F54" s="95"/>
      <c r="G54" s="95"/>
      <c r="H54" s="95"/>
      <c r="I54" s="95"/>
      <c r="J54" s="95"/>
      <c r="L54"/>
    </row>
    <row r="55" spans="1:12" ht="24.2" customHeight="1" x14ac:dyDescent="0.25">
      <c r="A55" s="12" t="s">
        <v>33</v>
      </c>
      <c r="B55" s="94" t="s">
        <v>112</v>
      </c>
      <c r="C55" s="95"/>
      <c r="D55" s="95"/>
      <c r="E55" s="95"/>
      <c r="F55" s="95"/>
      <c r="G55" s="95"/>
      <c r="H55" s="95"/>
      <c r="I55" s="95"/>
      <c r="J55" s="95"/>
      <c r="L55"/>
    </row>
    <row r="56" spans="1:12" ht="24.2" customHeight="1" x14ac:dyDescent="0.25">
      <c r="A56" s="12" t="s">
        <v>35</v>
      </c>
      <c r="B56" s="94" t="s">
        <v>116</v>
      </c>
      <c r="C56" s="95"/>
      <c r="D56" s="95"/>
      <c r="E56" s="95"/>
      <c r="F56" s="95"/>
      <c r="G56" s="95"/>
      <c r="H56" s="95"/>
      <c r="I56" s="95"/>
      <c r="J56" s="95"/>
      <c r="L56"/>
    </row>
    <row r="57" spans="1:12" ht="36.200000000000003" customHeight="1" x14ac:dyDescent="0.25">
      <c r="A57" s="12" t="s">
        <v>37</v>
      </c>
      <c r="B57" s="94" t="s">
        <v>114</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446.79176950286399</v>
      </c>
      <c r="C66" s="6">
        <v>246.48492453664201</v>
      </c>
      <c r="D66" s="6">
        <v>172.03733487432501</v>
      </c>
      <c r="E66" s="6">
        <v>23.1691036168029</v>
      </c>
      <c r="F66" s="6">
        <v>122.328873297172</v>
      </c>
      <c r="G66" s="6">
        <v>39.342541589522</v>
      </c>
      <c r="H66" s="6">
        <v>71.046622786249401</v>
      </c>
      <c r="I66" s="6">
        <v>59.562160249211502</v>
      </c>
      <c r="J66" s="6">
        <v>100</v>
      </c>
    </row>
    <row r="67" spans="1:10" x14ac:dyDescent="0.2">
      <c r="A67" s="5" t="s">
        <v>13</v>
      </c>
      <c r="B67" s="6">
        <v>706.83886215060602</v>
      </c>
      <c r="C67" s="6">
        <v>427.99402935923598</v>
      </c>
      <c r="D67" s="6">
        <v>75.032039888110305</v>
      </c>
      <c r="E67" s="6">
        <v>30.944683797352202</v>
      </c>
      <c r="F67" s="6">
        <v>305.11274934545798</v>
      </c>
      <c r="G67" s="6">
        <v>41.9122417643283</v>
      </c>
      <c r="H67" s="6">
        <v>72.519868805706494</v>
      </c>
      <c r="I67" s="6">
        <v>22.374855064965601</v>
      </c>
      <c r="J67" s="6">
        <v>100</v>
      </c>
    </row>
    <row r="68" spans="1:10" x14ac:dyDescent="0.2">
      <c r="A68" s="5" t="s">
        <v>14</v>
      </c>
      <c r="B68" s="6">
        <v>886.62569488254803</v>
      </c>
      <c r="C68" s="6">
        <v>506.75210296630797</v>
      </c>
      <c r="D68" s="6">
        <v>74.236795102406703</v>
      </c>
      <c r="E68" s="6">
        <v>43.7947373353377</v>
      </c>
      <c r="F68" s="6">
        <v>406.27987264546101</v>
      </c>
      <c r="G68" s="6">
        <v>47.009460232672303</v>
      </c>
      <c r="H68" s="6">
        <v>73.628479342718606</v>
      </c>
      <c r="I68" s="6">
        <v>17.880441882285801</v>
      </c>
      <c r="J68" s="6">
        <v>100</v>
      </c>
    </row>
    <row r="69" spans="1:10" x14ac:dyDescent="0.2">
      <c r="A69" s="5" t="s">
        <v>15</v>
      </c>
      <c r="B69" s="6">
        <v>1034.40496851138</v>
      </c>
      <c r="C69" s="6">
        <v>644.70741188181898</v>
      </c>
      <c r="D69" s="6">
        <v>58.1780671146335</v>
      </c>
      <c r="E69" s="6">
        <v>45.940615595993897</v>
      </c>
      <c r="F69" s="6">
        <v>468.31582877278498</v>
      </c>
      <c r="G69" s="6">
        <v>59.054939425603997</v>
      </c>
      <c r="H69" s="6">
        <v>95.729415648873399</v>
      </c>
      <c r="I69" s="6">
        <v>12.2485390692914</v>
      </c>
      <c r="J69" s="6">
        <v>100</v>
      </c>
    </row>
    <row r="70" spans="1:10" x14ac:dyDescent="0.2">
      <c r="A70" s="5" t="s">
        <v>16</v>
      </c>
      <c r="B70" s="6">
        <v>1231.91789208406</v>
      </c>
      <c r="C70" s="6">
        <v>820.33444213994301</v>
      </c>
      <c r="D70" s="6">
        <v>55.519957841982901</v>
      </c>
      <c r="E70" s="6">
        <v>60.965512055799003</v>
      </c>
      <c r="F70" s="6">
        <v>522.42965979332303</v>
      </c>
      <c r="G70" s="6">
        <v>73.683981240734894</v>
      </c>
      <c r="H70" s="6">
        <v>122.657494322022</v>
      </c>
      <c r="I70" s="6">
        <v>11.5614464028417</v>
      </c>
      <c r="J70" s="6">
        <v>100</v>
      </c>
    </row>
    <row r="71" spans="1:10" x14ac:dyDescent="0.2">
      <c r="A71" s="5" t="s">
        <v>17</v>
      </c>
      <c r="B71" s="6">
        <v>1348.2435550427001</v>
      </c>
      <c r="C71" s="6">
        <v>944.71049164153499</v>
      </c>
      <c r="D71" s="6">
        <v>33.700283198964499</v>
      </c>
      <c r="E71" s="6">
        <v>76.175920820862899</v>
      </c>
      <c r="F71" s="6">
        <v>556.08268904265901</v>
      </c>
      <c r="G71" s="6">
        <v>90.022133040961805</v>
      </c>
      <c r="H71" s="6">
        <v>139.56501098186101</v>
      </c>
      <c r="I71" s="6">
        <v>8.3829801862106699</v>
      </c>
      <c r="J71" s="6">
        <v>100</v>
      </c>
    </row>
    <row r="72" spans="1:10" x14ac:dyDescent="0.2">
      <c r="A72" s="5" t="s">
        <v>18</v>
      </c>
      <c r="B72" s="6">
        <v>1592.33065990718</v>
      </c>
      <c r="C72" s="6">
        <v>1273.7377926562799</v>
      </c>
      <c r="D72" s="6">
        <v>34.137468884047003</v>
      </c>
      <c r="E72" s="6">
        <v>81.135692477675804</v>
      </c>
      <c r="F72" s="6">
        <v>535.84403531682597</v>
      </c>
      <c r="G72" s="6">
        <v>116.84491110264</v>
      </c>
      <c r="H72" s="6">
        <v>183.95587554887899</v>
      </c>
      <c r="I72" s="6">
        <v>7.5221847934977504</v>
      </c>
      <c r="J72" s="6">
        <v>100</v>
      </c>
    </row>
    <row r="73" spans="1:10" x14ac:dyDescent="0.2">
      <c r="A73" s="5" t="s">
        <v>19</v>
      </c>
      <c r="B73" s="6">
        <v>1819.9384549209301</v>
      </c>
      <c r="C73" s="6">
        <v>1538.5323528552001</v>
      </c>
      <c r="D73" s="6">
        <v>19.405801909519599</v>
      </c>
      <c r="E73" s="6">
        <v>73.727447540133298</v>
      </c>
      <c r="F73" s="6">
        <v>602.27442098237498</v>
      </c>
      <c r="G73" s="6">
        <v>159.85640063937501</v>
      </c>
      <c r="H73" s="6">
        <v>218.65478740337699</v>
      </c>
      <c r="I73" s="6">
        <v>5.5035728040070202</v>
      </c>
      <c r="J73" s="6">
        <v>100</v>
      </c>
    </row>
    <row r="74" spans="1:10" x14ac:dyDescent="0.2">
      <c r="A74" s="5" t="s">
        <v>20</v>
      </c>
      <c r="B74" s="6">
        <v>2155.9005993652399</v>
      </c>
      <c r="C74" s="6">
        <v>1878.81047032884</v>
      </c>
      <c r="D74" s="6">
        <v>8.1459178266534504</v>
      </c>
      <c r="E74" s="6">
        <v>62.948651019192098</v>
      </c>
      <c r="F74" s="6">
        <v>772.04220254286599</v>
      </c>
      <c r="G74" s="6">
        <v>256.35630454993998</v>
      </c>
      <c r="H74" s="6">
        <v>264.26186095976902</v>
      </c>
      <c r="I74" s="6">
        <v>1.96944257682965</v>
      </c>
      <c r="J74" s="6">
        <v>100</v>
      </c>
    </row>
    <row r="75" spans="1:10" x14ac:dyDescent="0.2">
      <c r="A75" s="7" t="s">
        <v>21</v>
      </c>
      <c r="B75" s="8">
        <v>3615.4738139126198</v>
      </c>
      <c r="C75" s="8">
        <v>4105.5316385728602</v>
      </c>
      <c r="D75" s="8">
        <v>5.2411576406926104</v>
      </c>
      <c r="E75" s="8">
        <v>55.172648624855</v>
      </c>
      <c r="F75" s="8">
        <v>766.43367096546399</v>
      </c>
      <c r="G75" s="8">
        <v>864.11617179353902</v>
      </c>
      <c r="H75" s="8">
        <v>408.28886024276898</v>
      </c>
      <c r="I75" s="8">
        <v>1.2232816021778501</v>
      </c>
      <c r="J75" s="8">
        <v>100</v>
      </c>
    </row>
    <row r="76" spans="1:10" x14ac:dyDescent="0.2">
      <c r="A76" s="9" t="s">
        <v>22</v>
      </c>
      <c r="B76" s="8">
        <v>1492.0445257096601</v>
      </c>
      <c r="C76" s="8">
        <v>1246.38665914534</v>
      </c>
      <c r="D76" s="8">
        <v>52.5245986376652</v>
      </c>
      <c r="E76" s="8">
        <v>55.631124210137202</v>
      </c>
      <c r="F76" s="8">
        <v>509.11222523131499</v>
      </c>
      <c r="G76" s="8">
        <v>175.94765529120301</v>
      </c>
      <c r="H76" s="8">
        <v>165.722107980385</v>
      </c>
      <c r="I76" s="8">
        <v>10.984619749745701</v>
      </c>
      <c r="J76" s="8">
        <v>100</v>
      </c>
    </row>
    <row r="77" spans="1:10" x14ac:dyDescent="0.2">
      <c r="A77" s="10" t="s">
        <v>23</v>
      </c>
      <c r="B77" s="11">
        <v>556.40672406941803</v>
      </c>
      <c r="C77" s="11">
        <v>322.59753478260899</v>
      </c>
      <c r="D77" s="11">
        <v>126.065296924267</v>
      </c>
      <c r="E77" s="11">
        <v>25.4701524400182</v>
      </c>
      <c r="F77" s="11">
        <v>205.347240518555</v>
      </c>
      <c r="G77" s="11">
        <v>40.183850003016701</v>
      </c>
      <c r="H77" s="11">
        <v>71.097085196183102</v>
      </c>
      <c r="I77" s="11">
        <v>40.229007586496301</v>
      </c>
      <c r="J77" s="11">
        <v>100</v>
      </c>
    </row>
    <row r="80" spans="1:10" x14ac:dyDescent="0.2">
      <c r="A80" s="98" t="s">
        <v>24</v>
      </c>
      <c r="B80" s="98"/>
      <c r="C80" s="98"/>
      <c r="D80" s="98"/>
      <c r="E80" s="98"/>
      <c r="F80" s="98"/>
      <c r="G80" s="98"/>
      <c r="H80" s="98"/>
      <c r="I80" s="98"/>
      <c r="J80" s="98"/>
    </row>
    <row r="81" spans="1:12" ht="24.2" customHeight="1" x14ac:dyDescent="0.25">
      <c r="A81" s="12" t="s">
        <v>25</v>
      </c>
      <c r="B81" s="94" t="s">
        <v>109</v>
      </c>
      <c r="C81" s="95"/>
      <c r="D81" s="95"/>
      <c r="E81" s="95"/>
      <c r="F81" s="95"/>
      <c r="G81" s="95"/>
      <c r="H81" s="95"/>
      <c r="I81" s="95"/>
      <c r="J81" s="95"/>
      <c r="L81"/>
    </row>
    <row r="82" spans="1:12" ht="17.25" customHeight="1" x14ac:dyDescent="0.25">
      <c r="A82" s="12" t="s">
        <v>27</v>
      </c>
      <c r="B82" s="94" t="s">
        <v>115</v>
      </c>
      <c r="C82" s="95"/>
      <c r="D82" s="95"/>
      <c r="E82" s="95"/>
      <c r="F82" s="95"/>
      <c r="G82" s="95"/>
      <c r="H82" s="95"/>
      <c r="I82" s="95"/>
      <c r="J82" s="95"/>
      <c r="L82"/>
    </row>
    <row r="83" spans="1:12" ht="17.25" customHeight="1" x14ac:dyDescent="0.25">
      <c r="A83" s="12" t="s">
        <v>29</v>
      </c>
      <c r="B83" s="94" t="s">
        <v>30</v>
      </c>
      <c r="C83" s="95"/>
      <c r="D83" s="95"/>
      <c r="E83" s="95"/>
      <c r="F83" s="95"/>
      <c r="G83" s="95"/>
      <c r="H83" s="95"/>
      <c r="I83" s="95"/>
      <c r="J83" s="95"/>
      <c r="L83"/>
    </row>
    <row r="84" spans="1:12" ht="24.2" customHeight="1" x14ac:dyDescent="0.25">
      <c r="A84" s="12" t="s">
        <v>31</v>
      </c>
      <c r="B84" s="94" t="s">
        <v>111</v>
      </c>
      <c r="C84" s="95"/>
      <c r="D84" s="95"/>
      <c r="E84" s="95"/>
      <c r="F84" s="95"/>
      <c r="G84" s="95"/>
      <c r="H84" s="95"/>
      <c r="I84" s="95"/>
      <c r="J84" s="95"/>
      <c r="L84"/>
    </row>
    <row r="85" spans="1:12" ht="24.2" customHeight="1" x14ac:dyDescent="0.25">
      <c r="A85" s="12" t="s">
        <v>33</v>
      </c>
      <c r="B85" s="94" t="s">
        <v>112</v>
      </c>
      <c r="C85" s="95"/>
      <c r="D85" s="95"/>
      <c r="E85" s="95"/>
      <c r="F85" s="95"/>
      <c r="G85" s="95"/>
      <c r="H85" s="95"/>
      <c r="I85" s="95"/>
      <c r="J85" s="95"/>
      <c r="L85"/>
    </row>
    <row r="86" spans="1:12" ht="36.200000000000003" customHeight="1" x14ac:dyDescent="0.25">
      <c r="A86" s="12" t="s">
        <v>35</v>
      </c>
      <c r="B86" s="94" t="s">
        <v>117</v>
      </c>
      <c r="C86" s="95"/>
      <c r="D86" s="95"/>
      <c r="E86" s="95"/>
      <c r="F86" s="95"/>
      <c r="G86" s="95"/>
      <c r="H86" s="95"/>
      <c r="I86" s="95"/>
      <c r="J86" s="95"/>
      <c r="L86"/>
    </row>
    <row r="87" spans="1:12" ht="36.200000000000003" customHeight="1" x14ac:dyDescent="0.25">
      <c r="A87" s="12" t="s">
        <v>37</v>
      </c>
      <c r="B87" s="94" t="s">
        <v>118</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448.99707817382398</v>
      </c>
      <c r="C96" s="6">
        <v>225.97290146485</v>
      </c>
      <c r="D96" s="6">
        <v>163.13483169816601</v>
      </c>
      <c r="E96" s="6">
        <v>29.940048262607</v>
      </c>
      <c r="F96" s="6">
        <v>137.37590661893501</v>
      </c>
      <c r="G96" s="6">
        <v>36.1519997885067</v>
      </c>
      <c r="H96" s="6">
        <v>63.553899377113702</v>
      </c>
      <c r="I96" s="6">
        <v>54.583761655657597</v>
      </c>
      <c r="J96" s="6">
        <v>100</v>
      </c>
    </row>
    <row r="97" spans="1:12" x14ac:dyDescent="0.2">
      <c r="A97" s="5" t="s">
        <v>13</v>
      </c>
      <c r="B97" s="6">
        <v>706.79805435150195</v>
      </c>
      <c r="C97" s="6">
        <v>421.977119881318</v>
      </c>
      <c r="D97" s="6">
        <v>71.497577646788798</v>
      </c>
      <c r="E97" s="6">
        <v>41.673375227485899</v>
      </c>
      <c r="F97" s="6">
        <v>304.34448705560999</v>
      </c>
      <c r="G97" s="6">
        <v>40.503295449404</v>
      </c>
      <c r="H97" s="6">
        <v>74.4625826013704</v>
      </c>
      <c r="I97" s="6">
        <v>21.165877156736201</v>
      </c>
      <c r="J97" s="6">
        <v>100</v>
      </c>
    </row>
    <row r="98" spans="1:12" x14ac:dyDescent="0.2">
      <c r="A98" s="5" t="s">
        <v>14</v>
      </c>
      <c r="B98" s="6">
        <v>865.82721213976697</v>
      </c>
      <c r="C98" s="6">
        <v>473.703788181824</v>
      </c>
      <c r="D98" s="6">
        <v>63.775196769567799</v>
      </c>
      <c r="E98" s="6">
        <v>46.938320967346002</v>
      </c>
      <c r="F98" s="6">
        <v>421.66373913372399</v>
      </c>
      <c r="G98" s="6">
        <v>41.930444422547097</v>
      </c>
      <c r="H98" s="6">
        <v>73.608749089934705</v>
      </c>
      <c r="I98" s="6">
        <v>15.262489121590299</v>
      </c>
      <c r="J98" s="6">
        <v>100</v>
      </c>
    </row>
    <row r="99" spans="1:12" x14ac:dyDescent="0.2">
      <c r="A99" s="5" t="s">
        <v>15</v>
      </c>
      <c r="B99" s="6">
        <v>1070.7266834648001</v>
      </c>
      <c r="C99" s="6">
        <v>737.34230586019498</v>
      </c>
      <c r="D99" s="6">
        <v>55.430610784660303</v>
      </c>
      <c r="E99" s="6">
        <v>59.748129878321201</v>
      </c>
      <c r="F99" s="6">
        <v>410.91125329199599</v>
      </c>
      <c r="G99" s="6">
        <v>56.327342073434899</v>
      </c>
      <c r="H99" s="6">
        <v>112.087895536864</v>
      </c>
      <c r="I99" s="6">
        <v>13.5232313952102</v>
      </c>
      <c r="J99" s="6">
        <v>100</v>
      </c>
    </row>
    <row r="100" spans="1:12" x14ac:dyDescent="0.2">
      <c r="A100" s="5" t="s">
        <v>16</v>
      </c>
      <c r="B100" s="6">
        <v>1226.71913020736</v>
      </c>
      <c r="C100" s="6">
        <v>797.22754634982698</v>
      </c>
      <c r="D100" s="6">
        <v>46.048860025551697</v>
      </c>
      <c r="E100" s="6">
        <v>72.517231140594106</v>
      </c>
      <c r="F100" s="6">
        <v>538.30602764469199</v>
      </c>
      <c r="G100" s="6">
        <v>72.8691251690787</v>
      </c>
      <c r="H100" s="6">
        <v>123.059912281587</v>
      </c>
      <c r="I100" s="6">
        <v>9.7319769353741208</v>
      </c>
      <c r="J100" s="6">
        <v>100</v>
      </c>
    </row>
    <row r="101" spans="1:12" x14ac:dyDescent="0.2">
      <c r="A101" s="5" t="s">
        <v>17</v>
      </c>
      <c r="B101" s="6">
        <v>1367.0622304573999</v>
      </c>
      <c r="C101" s="6">
        <v>990.15130146204399</v>
      </c>
      <c r="D101" s="6">
        <v>36.4507545073442</v>
      </c>
      <c r="E101" s="6">
        <v>89.450688127525197</v>
      </c>
      <c r="F101" s="6">
        <v>522.00728220784003</v>
      </c>
      <c r="G101" s="6">
        <v>85.560933323290001</v>
      </c>
      <c r="H101" s="6">
        <v>155.09563540401601</v>
      </c>
      <c r="I101" s="6">
        <v>9.39143620617644</v>
      </c>
      <c r="J101" s="6">
        <v>100</v>
      </c>
    </row>
    <row r="102" spans="1:12" x14ac:dyDescent="0.2">
      <c r="A102" s="5" t="s">
        <v>18</v>
      </c>
      <c r="B102" s="6">
        <v>1634.6259349358199</v>
      </c>
      <c r="C102" s="6">
        <v>1331.0187781361001</v>
      </c>
      <c r="D102" s="6">
        <v>31.360073100316999</v>
      </c>
      <c r="E102" s="6">
        <v>91.794329703754102</v>
      </c>
      <c r="F102" s="6">
        <v>534.918008920224</v>
      </c>
      <c r="G102" s="6">
        <v>123.14282251209799</v>
      </c>
      <c r="H102" s="6">
        <v>200.43796894214901</v>
      </c>
      <c r="I102" s="6">
        <v>6.84646251882823</v>
      </c>
      <c r="J102" s="6">
        <v>100</v>
      </c>
    </row>
    <row r="103" spans="1:12" x14ac:dyDescent="0.2">
      <c r="A103" s="5" t="s">
        <v>19</v>
      </c>
      <c r="B103" s="6">
        <v>1820.10719289143</v>
      </c>
      <c r="C103" s="6">
        <v>1543.9022553027901</v>
      </c>
      <c r="D103" s="6">
        <v>17.526124734730999</v>
      </c>
      <c r="E103" s="6">
        <v>86.686859479025898</v>
      </c>
      <c r="F103" s="6">
        <v>594.09668191293997</v>
      </c>
      <c r="G103" s="6">
        <v>155.744827659729</v>
      </c>
      <c r="H103" s="6">
        <v>232.43633775052601</v>
      </c>
      <c r="I103" s="6">
        <v>5.1150011507975197</v>
      </c>
      <c r="J103" s="6">
        <v>100</v>
      </c>
    </row>
    <row r="104" spans="1:12" x14ac:dyDescent="0.2">
      <c r="A104" s="5" t="s">
        <v>20</v>
      </c>
      <c r="B104" s="6">
        <v>2157.72971377452</v>
      </c>
      <c r="C104" s="6">
        <v>1841.36179755225</v>
      </c>
      <c r="D104" s="6">
        <v>7.8088774547394797</v>
      </c>
      <c r="E104" s="6">
        <v>71.856125356053298</v>
      </c>
      <c r="F104" s="6">
        <v>809.83586968865802</v>
      </c>
      <c r="G104" s="6">
        <v>259.381789263916</v>
      </c>
      <c r="H104" s="6">
        <v>268.11512093097798</v>
      </c>
      <c r="I104" s="6">
        <v>1.73820402336222</v>
      </c>
      <c r="J104" s="6">
        <v>100</v>
      </c>
    </row>
    <row r="105" spans="1:12" x14ac:dyDescent="0.2">
      <c r="A105" s="7" t="s">
        <v>21</v>
      </c>
      <c r="B105" s="8">
        <v>3524.9959977448202</v>
      </c>
      <c r="C105" s="8">
        <v>3868.1967021272799</v>
      </c>
      <c r="D105" s="8">
        <v>4.03220997062202</v>
      </c>
      <c r="E105" s="8">
        <v>84.195051002281502</v>
      </c>
      <c r="F105" s="8">
        <v>938.11844176105296</v>
      </c>
      <c r="G105" s="8">
        <v>915.98690262228695</v>
      </c>
      <c r="H105" s="8">
        <v>402.720938951797</v>
      </c>
      <c r="I105" s="8">
        <v>0.85336614483416096</v>
      </c>
      <c r="J105" s="8">
        <v>100</v>
      </c>
    </row>
    <row r="106" spans="1:12" x14ac:dyDescent="0.2">
      <c r="A106" s="9" t="s">
        <v>22</v>
      </c>
      <c r="B106" s="8">
        <v>1492.11814086288</v>
      </c>
      <c r="C106" s="8">
        <v>1233.8929995922001</v>
      </c>
      <c r="D106" s="8">
        <v>49.053999909720197</v>
      </c>
      <c r="E106" s="8">
        <v>67.560447457249197</v>
      </c>
      <c r="F106" s="8">
        <v>524.60033250616505</v>
      </c>
      <c r="G106" s="8">
        <v>181.486355449005</v>
      </c>
      <c r="H106" s="8">
        <v>171.56296491023599</v>
      </c>
      <c r="I106" s="8">
        <v>10.045163223398299</v>
      </c>
      <c r="J106" s="8">
        <v>100</v>
      </c>
    </row>
    <row r="107" spans="1:12" x14ac:dyDescent="0.2">
      <c r="A107" s="10" t="s">
        <v>23</v>
      </c>
      <c r="B107" s="11">
        <v>558.86806611914596</v>
      </c>
      <c r="C107" s="11">
        <v>307.50453272351501</v>
      </c>
      <c r="D107" s="11">
        <v>120.222439046109</v>
      </c>
      <c r="E107" s="11">
        <v>34.010899129307802</v>
      </c>
      <c r="F107" s="11">
        <v>214.786969110808</v>
      </c>
      <c r="G107" s="11">
        <v>38.312001770322702</v>
      </c>
      <c r="H107" s="11">
        <v>66.994759217582597</v>
      </c>
      <c r="I107" s="11">
        <v>37.247785139897999</v>
      </c>
      <c r="J107" s="11">
        <v>100</v>
      </c>
    </row>
    <row r="110" spans="1:12" x14ac:dyDescent="0.2">
      <c r="A110" s="98" t="s">
        <v>24</v>
      </c>
      <c r="B110" s="98"/>
      <c r="C110" s="98"/>
      <c r="D110" s="98"/>
      <c r="E110" s="98"/>
      <c r="F110" s="98"/>
      <c r="G110" s="98"/>
      <c r="H110" s="98"/>
      <c r="I110" s="98"/>
      <c r="J110" s="98"/>
    </row>
    <row r="111" spans="1:12" ht="24.2" customHeight="1" x14ac:dyDescent="0.25">
      <c r="A111" s="12" t="s">
        <v>25</v>
      </c>
      <c r="B111" s="94" t="s">
        <v>109</v>
      </c>
      <c r="C111" s="95"/>
      <c r="D111" s="95"/>
      <c r="E111" s="95"/>
      <c r="F111" s="95"/>
      <c r="G111" s="95"/>
      <c r="H111" s="95"/>
      <c r="I111" s="95"/>
      <c r="J111" s="95"/>
      <c r="L111"/>
    </row>
    <row r="112" spans="1:12" ht="17.25" customHeight="1" x14ac:dyDescent="0.25">
      <c r="A112" s="12" t="s">
        <v>27</v>
      </c>
      <c r="B112" s="94" t="s">
        <v>115</v>
      </c>
      <c r="C112" s="95"/>
      <c r="D112" s="95"/>
      <c r="E112" s="95"/>
      <c r="F112" s="95"/>
      <c r="G112" s="95"/>
      <c r="H112" s="95"/>
      <c r="I112" s="95"/>
      <c r="J112" s="95"/>
      <c r="L112"/>
    </row>
    <row r="113" spans="1:12" ht="17.25" customHeight="1" x14ac:dyDescent="0.25">
      <c r="A113" s="12" t="s">
        <v>29</v>
      </c>
      <c r="B113" s="94" t="s">
        <v>30</v>
      </c>
      <c r="C113" s="95"/>
      <c r="D113" s="95"/>
      <c r="E113" s="95"/>
      <c r="F113" s="95"/>
      <c r="G113" s="95"/>
      <c r="H113" s="95"/>
      <c r="I113" s="95"/>
      <c r="J113" s="95"/>
      <c r="L113"/>
    </row>
    <row r="114" spans="1:12" ht="24.2" customHeight="1" x14ac:dyDescent="0.25">
      <c r="A114" s="12" t="s">
        <v>31</v>
      </c>
      <c r="B114" s="94" t="s">
        <v>111</v>
      </c>
      <c r="C114" s="95"/>
      <c r="D114" s="95"/>
      <c r="E114" s="95"/>
      <c r="F114" s="95"/>
      <c r="G114" s="95"/>
      <c r="H114" s="95"/>
      <c r="I114" s="95"/>
      <c r="J114" s="95"/>
      <c r="L114"/>
    </row>
    <row r="115" spans="1:12" ht="24.2" customHeight="1" x14ac:dyDescent="0.25">
      <c r="A115" s="12" t="s">
        <v>33</v>
      </c>
      <c r="B115" s="94" t="s">
        <v>112</v>
      </c>
      <c r="C115" s="95"/>
      <c r="D115" s="95"/>
      <c r="E115" s="95"/>
      <c r="F115" s="95"/>
      <c r="G115" s="95"/>
      <c r="H115" s="95"/>
      <c r="I115" s="95"/>
      <c r="J115" s="95"/>
      <c r="L115"/>
    </row>
    <row r="116" spans="1:12" ht="24.2" customHeight="1" x14ac:dyDescent="0.25">
      <c r="A116" s="12" t="s">
        <v>35</v>
      </c>
      <c r="B116" s="94" t="s">
        <v>119</v>
      </c>
      <c r="C116" s="95"/>
      <c r="D116" s="95"/>
      <c r="E116" s="95"/>
      <c r="F116" s="95"/>
      <c r="G116" s="95"/>
      <c r="H116" s="95"/>
      <c r="I116" s="95"/>
      <c r="J116" s="95"/>
      <c r="L116"/>
    </row>
    <row r="117" spans="1:12" ht="48.4" customHeight="1" x14ac:dyDescent="0.25">
      <c r="A117" s="12" t="s">
        <v>37</v>
      </c>
      <c r="B117" s="94" t="s">
        <v>120</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121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706.45070591958404</v>
      </c>
      <c r="C6" s="6">
        <v>351.14222172398098</v>
      </c>
      <c r="D6" s="6">
        <v>314.64351738412603</v>
      </c>
      <c r="E6" s="6">
        <v>65.098247310535896</v>
      </c>
      <c r="F6" s="6">
        <v>59.151279273121403</v>
      </c>
      <c r="G6" s="6">
        <v>15.621702351447199</v>
      </c>
      <c r="H6" s="6">
        <v>64.709067346224103</v>
      </c>
      <c r="I6" s="6">
        <v>77.712458390777599</v>
      </c>
      <c r="J6" s="6">
        <v>17.431963088802299</v>
      </c>
    </row>
    <row r="7" spans="1:10" x14ac:dyDescent="0.2">
      <c r="A7" s="5" t="s">
        <v>13</v>
      </c>
      <c r="B7" s="6">
        <v>1312.9408334231</v>
      </c>
      <c r="C7" s="6">
        <v>771.60603519912604</v>
      </c>
      <c r="D7" s="6">
        <v>233.350201097786</v>
      </c>
      <c r="E7" s="6">
        <v>147.05495833482999</v>
      </c>
      <c r="F7" s="6">
        <v>303.08465331107902</v>
      </c>
      <c r="G7" s="6">
        <v>39.340452493254901</v>
      </c>
      <c r="H7" s="6">
        <v>94.903985866714706</v>
      </c>
      <c r="I7" s="6">
        <v>48.395398206709203</v>
      </c>
      <c r="J7" s="6">
        <v>51.6705786120054</v>
      </c>
    </row>
    <row r="8" spans="1:10" x14ac:dyDescent="0.2">
      <c r="A8" s="5" t="s">
        <v>14</v>
      </c>
      <c r="B8" s="6">
        <v>1538.5063412116101</v>
      </c>
      <c r="C8" s="6">
        <v>879.935146181199</v>
      </c>
      <c r="D8" s="6">
        <v>180.81095529607401</v>
      </c>
      <c r="E8" s="6">
        <v>135.49667337811201</v>
      </c>
      <c r="F8" s="6">
        <v>506.99628722436699</v>
      </c>
      <c r="G8" s="6">
        <v>72.821838366096401</v>
      </c>
      <c r="H8" s="6">
        <v>84.617995176648293</v>
      </c>
      <c r="I8" s="6">
        <v>32.994051702416698</v>
      </c>
      <c r="J8" s="6">
        <v>70.9961519036911</v>
      </c>
    </row>
    <row r="9" spans="1:10" x14ac:dyDescent="0.2">
      <c r="A9" s="5" t="s">
        <v>15</v>
      </c>
      <c r="B9" s="6">
        <v>1996.94296647736</v>
      </c>
      <c r="C9" s="6">
        <v>1333.0848871746</v>
      </c>
      <c r="D9" s="6">
        <v>125.93674753530701</v>
      </c>
      <c r="E9" s="6">
        <v>205.21403320870999</v>
      </c>
      <c r="F9" s="6">
        <v>594.37694988793305</v>
      </c>
      <c r="G9" s="6">
        <v>134.60735297235399</v>
      </c>
      <c r="H9" s="6">
        <v>115.573809583394</v>
      </c>
      <c r="I9" s="6">
        <v>29.844538863490602</v>
      </c>
      <c r="J9" s="6">
        <v>84.138994839205196</v>
      </c>
    </row>
    <row r="10" spans="1:10" x14ac:dyDescent="0.2">
      <c r="A10" s="5" t="s">
        <v>16</v>
      </c>
      <c r="B10" s="6">
        <v>2346.9736164763299</v>
      </c>
      <c r="C10" s="6">
        <v>1722.79156388365</v>
      </c>
      <c r="D10" s="6">
        <v>87.673483033813497</v>
      </c>
      <c r="E10" s="6">
        <v>220.844770880808</v>
      </c>
      <c r="F10" s="6">
        <v>689.64871134100997</v>
      </c>
      <c r="G10" s="6">
        <v>232.01704045197499</v>
      </c>
      <c r="H10" s="6">
        <v>129.479880361689</v>
      </c>
      <c r="I10" s="6">
        <v>25.8815865176018</v>
      </c>
      <c r="J10" s="6">
        <v>90.236377303593997</v>
      </c>
    </row>
    <row r="11" spans="1:10" x14ac:dyDescent="0.2">
      <c r="A11" s="5" t="s">
        <v>17</v>
      </c>
      <c r="B11" s="6">
        <v>2659.8861835786902</v>
      </c>
      <c r="C11" s="6">
        <v>2107.0522189488202</v>
      </c>
      <c r="D11" s="6">
        <v>69.535016233657203</v>
      </c>
      <c r="E11" s="6">
        <v>213.73835472828401</v>
      </c>
      <c r="F11" s="6">
        <v>771.42128879063296</v>
      </c>
      <c r="G11" s="6">
        <v>338.01601485290598</v>
      </c>
      <c r="H11" s="6">
        <v>151.43485918710201</v>
      </c>
      <c r="I11" s="6">
        <v>22.972200815966801</v>
      </c>
      <c r="J11" s="6">
        <v>92.737470302982899</v>
      </c>
    </row>
    <row r="12" spans="1:10" x14ac:dyDescent="0.2">
      <c r="A12" s="5" t="s">
        <v>18</v>
      </c>
      <c r="B12" s="6">
        <v>3087.2136175647402</v>
      </c>
      <c r="C12" s="6">
        <v>2528.61047272114</v>
      </c>
      <c r="D12" s="6">
        <v>47.742102353221703</v>
      </c>
      <c r="E12" s="6">
        <v>180.52569912471299</v>
      </c>
      <c r="F12" s="6">
        <v>1027.5270499810199</v>
      </c>
      <c r="G12" s="6">
        <v>508.750662448247</v>
      </c>
      <c r="H12" s="6">
        <v>178.35091091356401</v>
      </c>
      <c r="I12" s="6">
        <v>15.590714512935801</v>
      </c>
      <c r="J12" s="6">
        <v>94.601810171526097</v>
      </c>
    </row>
    <row r="13" spans="1:10" x14ac:dyDescent="0.2">
      <c r="A13" s="5" t="s">
        <v>19</v>
      </c>
      <c r="B13" s="6">
        <v>3576.6874340026802</v>
      </c>
      <c r="C13" s="6">
        <v>3338.3969962767001</v>
      </c>
      <c r="D13" s="6">
        <v>23.784906800554101</v>
      </c>
      <c r="E13" s="6">
        <v>189.38366043543101</v>
      </c>
      <c r="F13" s="6">
        <v>971.03763496481304</v>
      </c>
      <c r="G13" s="6">
        <v>713.202391560411</v>
      </c>
      <c r="H13" s="6">
        <v>222.369861691144</v>
      </c>
      <c r="I13" s="6">
        <v>14.9809575075429</v>
      </c>
      <c r="J13" s="6">
        <v>95.539809628598306</v>
      </c>
    </row>
    <row r="14" spans="1:10" x14ac:dyDescent="0.2">
      <c r="A14" s="5" t="s">
        <v>20</v>
      </c>
      <c r="B14" s="6">
        <v>4188.51491374123</v>
      </c>
      <c r="C14" s="6">
        <v>4068.80473603869</v>
      </c>
      <c r="D14" s="6">
        <v>19.758737462297901</v>
      </c>
      <c r="E14" s="6">
        <v>169.369221466271</v>
      </c>
      <c r="F14" s="6">
        <v>1225.8982639793401</v>
      </c>
      <c r="G14" s="6">
        <v>1032.89084739022</v>
      </c>
      <c r="H14" s="6">
        <v>254.04155445677301</v>
      </c>
      <c r="I14" s="6">
        <v>9.8590787122502004</v>
      </c>
      <c r="J14" s="6">
        <v>96.664755579071795</v>
      </c>
    </row>
    <row r="15" spans="1:10" x14ac:dyDescent="0.2">
      <c r="A15" s="7" t="s">
        <v>21</v>
      </c>
      <c r="B15" s="8">
        <v>6509.0513092157398</v>
      </c>
      <c r="C15" s="8">
        <v>7401.6698477505697</v>
      </c>
      <c r="D15" s="8">
        <v>7.4904244820482502</v>
      </c>
      <c r="E15" s="8">
        <v>326.97951663988601</v>
      </c>
      <c r="F15" s="8">
        <v>1403.6344778825401</v>
      </c>
      <c r="G15" s="8">
        <v>2263.4905906120098</v>
      </c>
      <c r="H15" s="8">
        <v>357.319510099171</v>
      </c>
      <c r="I15" s="8">
        <v>8.3295333263475495</v>
      </c>
      <c r="J15" s="8">
        <v>98.011007232208499</v>
      </c>
    </row>
    <row r="16" spans="1:10" x14ac:dyDescent="0.2">
      <c r="A16" s="9" t="s">
        <v>22</v>
      </c>
      <c r="B16" s="8">
        <v>2803.6584709614999</v>
      </c>
      <c r="C16" s="8">
        <v>2464.5253812865899</v>
      </c>
      <c r="D16" s="8">
        <v>110.53177599351901</v>
      </c>
      <c r="E16" s="8">
        <v>184.95025190262299</v>
      </c>
      <c r="F16" s="8">
        <v>759.089587402083</v>
      </c>
      <c r="G16" s="8">
        <v>540.26799642642595</v>
      </c>
      <c r="H16" s="8">
        <v>165.84819056358899</v>
      </c>
      <c r="I16" s="8">
        <v>22.452569498197199</v>
      </c>
      <c r="J16" s="8">
        <v>95.168508396673502</v>
      </c>
    </row>
    <row r="17" spans="1:12" x14ac:dyDescent="0.2">
      <c r="A17" s="10" t="s">
        <v>23</v>
      </c>
      <c r="B17" s="11">
        <v>1011.19243442125</v>
      </c>
      <c r="C17" s="11">
        <v>562.56569831315005</v>
      </c>
      <c r="D17" s="11">
        <v>272.28415770323301</v>
      </c>
      <c r="E17" s="11">
        <v>103.921120161682</v>
      </c>
      <c r="F17" s="11">
        <v>185.16416485382501</v>
      </c>
      <c r="G17" s="11">
        <v>28.236893685060199</v>
      </c>
      <c r="H17" s="11">
        <v>79.002956283620506</v>
      </c>
      <c r="I17" s="11">
        <v>59.333053745241699</v>
      </c>
      <c r="J17" s="11">
        <v>42.920430466246302</v>
      </c>
    </row>
    <row r="20" spans="1:12" x14ac:dyDescent="0.2">
      <c r="A20" s="98" t="s">
        <v>24</v>
      </c>
      <c r="B20" s="98"/>
      <c r="C20" s="98"/>
      <c r="D20" s="98"/>
      <c r="E20" s="98"/>
      <c r="F20" s="98"/>
      <c r="G20" s="98"/>
      <c r="H20" s="98"/>
      <c r="I20" s="98"/>
      <c r="J20" s="98"/>
    </row>
    <row r="21" spans="1:12" ht="36.200000000000003" customHeight="1" x14ac:dyDescent="0.25">
      <c r="A21" s="12" t="s">
        <v>25</v>
      </c>
      <c r="B21" s="94" t="s">
        <v>122</v>
      </c>
      <c r="C21" s="95"/>
      <c r="D21" s="95"/>
      <c r="E21" s="95"/>
      <c r="F21" s="95"/>
      <c r="G21" s="95"/>
      <c r="H21" s="95"/>
      <c r="I21" s="95"/>
      <c r="J21" s="95"/>
      <c r="L21"/>
    </row>
    <row r="22" spans="1:12" ht="17.25" customHeight="1" x14ac:dyDescent="0.25">
      <c r="A22" s="12" t="s">
        <v>27</v>
      </c>
      <c r="B22" s="94" t="s">
        <v>123</v>
      </c>
      <c r="C22" s="95"/>
      <c r="D22" s="95"/>
      <c r="E22" s="95"/>
      <c r="F22" s="95"/>
      <c r="G22" s="95"/>
      <c r="H22" s="95"/>
      <c r="I22" s="95"/>
      <c r="J22" s="95"/>
      <c r="L22"/>
    </row>
    <row r="23" spans="1:12" ht="17.25" customHeight="1" x14ac:dyDescent="0.25">
      <c r="A23" s="12" t="s">
        <v>29</v>
      </c>
      <c r="B23" s="94" t="s">
        <v>124</v>
      </c>
      <c r="C23" s="95"/>
      <c r="D23" s="95"/>
      <c r="E23" s="95"/>
      <c r="F23" s="95"/>
      <c r="G23" s="95"/>
      <c r="H23" s="95"/>
      <c r="I23" s="95"/>
      <c r="J23" s="95"/>
      <c r="L23"/>
    </row>
    <row r="24" spans="1:12" ht="36.200000000000003" customHeight="1" x14ac:dyDescent="0.25">
      <c r="A24" s="12" t="s">
        <v>31</v>
      </c>
      <c r="B24" s="94" t="s">
        <v>125</v>
      </c>
      <c r="C24" s="95"/>
      <c r="D24" s="95"/>
      <c r="E24" s="95"/>
      <c r="F24" s="95"/>
      <c r="G24" s="95"/>
      <c r="H24" s="95"/>
      <c r="I24" s="95"/>
      <c r="J24" s="95"/>
      <c r="L24"/>
    </row>
    <row r="25" spans="1:12" ht="36.200000000000003" customHeight="1" x14ac:dyDescent="0.25">
      <c r="A25" s="12" t="s">
        <v>33</v>
      </c>
      <c r="B25" s="94" t="s">
        <v>126</v>
      </c>
      <c r="C25" s="95"/>
      <c r="D25" s="95"/>
      <c r="E25" s="95"/>
      <c r="F25" s="95"/>
      <c r="G25" s="95"/>
      <c r="H25" s="95"/>
      <c r="I25" s="95"/>
      <c r="J25" s="95"/>
      <c r="L25"/>
    </row>
    <row r="26" spans="1:12" ht="169.15" customHeight="1" x14ac:dyDescent="0.25">
      <c r="A26" s="12" t="s">
        <v>35</v>
      </c>
      <c r="B26" s="94" t="s">
        <v>127</v>
      </c>
      <c r="C26" s="95"/>
      <c r="D26" s="95"/>
      <c r="E26" s="95"/>
      <c r="F26" s="95"/>
      <c r="G26" s="95"/>
      <c r="H26" s="95"/>
      <c r="I26" s="95"/>
      <c r="J26" s="95"/>
      <c r="L26"/>
    </row>
    <row r="27" spans="1:12" ht="60.4" customHeight="1" x14ac:dyDescent="0.25">
      <c r="A27" s="12" t="s">
        <v>37</v>
      </c>
      <c r="B27" s="94" t="s">
        <v>128</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670.43399487930799</v>
      </c>
      <c r="C36" s="6">
        <v>342.56828419985999</v>
      </c>
      <c r="D36" s="6">
        <v>299.73392639249101</v>
      </c>
      <c r="E36" s="6">
        <v>64.162383208753099</v>
      </c>
      <c r="F36" s="6">
        <v>60.167650472618703</v>
      </c>
      <c r="G36" s="6">
        <v>15.496495805835499</v>
      </c>
      <c r="H36" s="6">
        <v>77.439427223749803</v>
      </c>
      <c r="I36" s="6">
        <v>77.049537315097794</v>
      </c>
      <c r="J36" s="6">
        <v>14.139020810897399</v>
      </c>
    </row>
    <row r="37" spans="1:10" x14ac:dyDescent="0.2">
      <c r="A37" s="5" t="s">
        <v>13</v>
      </c>
      <c r="B37" s="6">
        <v>1200.4643350218601</v>
      </c>
      <c r="C37" s="6">
        <v>680.65836204299706</v>
      </c>
      <c r="D37" s="6">
        <v>230.96668553145901</v>
      </c>
      <c r="E37" s="6">
        <v>130.248287104946</v>
      </c>
      <c r="F37" s="6">
        <v>294.68922077835799</v>
      </c>
      <c r="G37" s="6">
        <v>35.225827675734003</v>
      </c>
      <c r="H37" s="6">
        <v>93.588716364250701</v>
      </c>
      <c r="I37" s="6">
        <v>48.300172720741202</v>
      </c>
      <c r="J37" s="6">
        <v>45.597719328629502</v>
      </c>
    </row>
    <row r="38" spans="1:10" x14ac:dyDescent="0.2">
      <c r="A38" s="5" t="s">
        <v>14</v>
      </c>
      <c r="B38" s="6">
        <v>1453.5521268918301</v>
      </c>
      <c r="C38" s="6">
        <v>820.73773874729102</v>
      </c>
      <c r="D38" s="6">
        <v>173.46088347520401</v>
      </c>
      <c r="E38" s="6">
        <v>128.803168835561</v>
      </c>
      <c r="F38" s="6">
        <v>491.64207878966801</v>
      </c>
      <c r="G38" s="6">
        <v>67.319804736723498</v>
      </c>
      <c r="H38" s="6">
        <v>86.607930871114604</v>
      </c>
      <c r="I38" s="6">
        <v>32.582053539691003</v>
      </c>
      <c r="J38" s="6">
        <v>69.168925878118401</v>
      </c>
    </row>
    <row r="39" spans="1:10" x14ac:dyDescent="0.2">
      <c r="A39" s="5" t="s">
        <v>15</v>
      </c>
      <c r="B39" s="6">
        <v>1880.63115085411</v>
      </c>
      <c r="C39" s="6">
        <v>1258.5852281314901</v>
      </c>
      <c r="D39" s="6">
        <v>121.336160846556</v>
      </c>
      <c r="E39" s="6">
        <v>197.98032146818301</v>
      </c>
      <c r="F39" s="6">
        <v>553.45727088654303</v>
      </c>
      <c r="G39" s="6">
        <v>125.319759322441</v>
      </c>
      <c r="H39" s="6">
        <v>114.101589574709</v>
      </c>
      <c r="I39" s="6">
        <v>30.4870266308635</v>
      </c>
      <c r="J39" s="6">
        <v>83.021227700957894</v>
      </c>
    </row>
    <row r="40" spans="1:10" x14ac:dyDescent="0.2">
      <c r="A40" s="5" t="s">
        <v>16</v>
      </c>
      <c r="B40" s="6">
        <v>2239.9834721765501</v>
      </c>
      <c r="C40" s="6">
        <v>1655.26827693174</v>
      </c>
      <c r="D40" s="6">
        <v>84.856220567640406</v>
      </c>
      <c r="E40" s="6">
        <v>205.897095275807</v>
      </c>
      <c r="F40" s="6">
        <v>654.726566307246</v>
      </c>
      <c r="G40" s="6">
        <v>219.26359829276399</v>
      </c>
      <c r="H40" s="6">
        <v>129.611282035643</v>
      </c>
      <c r="I40" s="6">
        <v>25.527436911620999</v>
      </c>
      <c r="J40" s="6">
        <v>89.100321281488206</v>
      </c>
    </row>
    <row r="41" spans="1:10" x14ac:dyDescent="0.2">
      <c r="A41" s="5" t="s">
        <v>17</v>
      </c>
      <c r="B41" s="6">
        <v>2512.9126397396699</v>
      </c>
      <c r="C41" s="6">
        <v>1981.5955345269699</v>
      </c>
      <c r="D41" s="6">
        <v>57.675085934400897</v>
      </c>
      <c r="E41" s="6">
        <v>199.30535275723801</v>
      </c>
      <c r="F41" s="6">
        <v>744.74316087700402</v>
      </c>
      <c r="G41" s="6">
        <v>313.96397669145898</v>
      </c>
      <c r="H41" s="6">
        <v>144.69492949803899</v>
      </c>
      <c r="I41" s="6">
        <v>21.426654859276201</v>
      </c>
      <c r="J41" s="6">
        <v>92.223754712433902</v>
      </c>
    </row>
    <row r="42" spans="1:10" x14ac:dyDescent="0.2">
      <c r="A42" s="5" t="s">
        <v>18</v>
      </c>
      <c r="B42" s="6">
        <v>2935.9682851950201</v>
      </c>
      <c r="C42" s="6">
        <v>2403.7402966145901</v>
      </c>
      <c r="D42" s="6">
        <v>45.522945631873</v>
      </c>
      <c r="E42" s="6">
        <v>165.65196221175199</v>
      </c>
      <c r="F42" s="6">
        <v>969.36855933914501</v>
      </c>
      <c r="G42" s="6">
        <v>466.48460698520501</v>
      </c>
      <c r="H42" s="6">
        <v>172.42448056942999</v>
      </c>
      <c r="I42" s="6">
        <v>15.309902762373399</v>
      </c>
      <c r="J42" s="6">
        <v>94.186292904833707</v>
      </c>
    </row>
    <row r="43" spans="1:10" x14ac:dyDescent="0.2">
      <c r="A43" s="5" t="s">
        <v>19</v>
      </c>
      <c r="B43" s="6">
        <v>3456.2458631668001</v>
      </c>
      <c r="C43" s="6">
        <v>3277.54396607426</v>
      </c>
      <c r="D43" s="6">
        <v>23.609848692720298</v>
      </c>
      <c r="E43" s="6">
        <v>180.09911042605799</v>
      </c>
      <c r="F43" s="6">
        <v>874.48554848448998</v>
      </c>
      <c r="G43" s="6">
        <v>671.64370644534404</v>
      </c>
      <c r="H43" s="6">
        <v>217.822166590677</v>
      </c>
      <c r="I43" s="6">
        <v>15.6161089952715</v>
      </c>
      <c r="J43" s="6">
        <v>95.124422380396197</v>
      </c>
    </row>
    <row r="44" spans="1:10" x14ac:dyDescent="0.2">
      <c r="A44" s="5" t="s">
        <v>20</v>
      </c>
      <c r="B44" s="6">
        <v>3976.12220311892</v>
      </c>
      <c r="C44" s="6">
        <v>3877.5425574812998</v>
      </c>
      <c r="D44" s="6">
        <v>18.1913616286927</v>
      </c>
      <c r="E44" s="6">
        <v>163.886768712589</v>
      </c>
      <c r="F44" s="6">
        <v>1116.6838301944799</v>
      </c>
      <c r="G44" s="6">
        <v>949.80809989340196</v>
      </c>
      <c r="H44" s="6">
        <v>242.04250567112101</v>
      </c>
      <c r="I44" s="6">
        <v>10.334532620317001</v>
      </c>
      <c r="J44" s="6">
        <v>96.4509960243102</v>
      </c>
    </row>
    <row r="45" spans="1:10" x14ac:dyDescent="0.2">
      <c r="A45" s="7" t="s">
        <v>21</v>
      </c>
      <c r="B45" s="8">
        <v>6228.8562621043402</v>
      </c>
      <c r="C45" s="8">
        <v>7179.0619133539003</v>
      </c>
      <c r="D45" s="8">
        <v>6.5651024171105004</v>
      </c>
      <c r="E45" s="8">
        <v>315.86583220953497</v>
      </c>
      <c r="F45" s="8">
        <v>1214.6606357865501</v>
      </c>
      <c r="G45" s="8">
        <v>2133.2416761600598</v>
      </c>
      <c r="H45" s="8">
        <v>344.47605000713401</v>
      </c>
      <c r="I45" s="8">
        <v>8.9727903479099993</v>
      </c>
      <c r="J45" s="8">
        <v>97.916957302522903</v>
      </c>
    </row>
    <row r="46" spans="1:10" x14ac:dyDescent="0.2">
      <c r="A46" s="9" t="s">
        <v>22</v>
      </c>
      <c r="B46" s="8">
        <v>2658.4027444496501</v>
      </c>
      <c r="C46" s="8">
        <v>2350.5272575060199</v>
      </c>
      <c r="D46" s="8">
        <v>105.988951604283</v>
      </c>
      <c r="E46" s="8">
        <v>174.68746803197101</v>
      </c>
      <c r="F46" s="8">
        <v>699.61797139061196</v>
      </c>
      <c r="G46" s="8">
        <v>501.045849077502</v>
      </c>
      <c r="H46" s="8">
        <v>162.40063159998201</v>
      </c>
      <c r="I46" s="8">
        <v>22.847129973519699</v>
      </c>
      <c r="J46" s="8">
        <v>94.790296550532702</v>
      </c>
    </row>
    <row r="47" spans="1:10" x14ac:dyDescent="0.2">
      <c r="A47" s="10" t="s">
        <v>23</v>
      </c>
      <c r="B47" s="11">
        <v>947.99782563210999</v>
      </c>
      <c r="C47" s="11">
        <v>510.987843032961</v>
      </c>
      <c r="D47" s="11">
        <v>262.89676737824499</v>
      </c>
      <c r="E47" s="11">
        <v>97.069557311420397</v>
      </c>
      <c r="F47" s="11">
        <v>192.89186298289499</v>
      </c>
      <c r="G47" s="11">
        <v>26.686224523936399</v>
      </c>
      <c r="H47" s="11">
        <v>83.885666847963606</v>
      </c>
      <c r="I47" s="11">
        <v>57.760005616769497</v>
      </c>
      <c r="J47" s="11">
        <v>37.7028602853105</v>
      </c>
    </row>
    <row r="50" spans="1:12" x14ac:dyDescent="0.2">
      <c r="A50" s="98" t="s">
        <v>24</v>
      </c>
      <c r="B50" s="98"/>
      <c r="C50" s="98"/>
      <c r="D50" s="98"/>
      <c r="E50" s="98"/>
      <c r="F50" s="98"/>
      <c r="G50" s="98"/>
      <c r="H50" s="98"/>
      <c r="I50" s="98"/>
      <c r="J50" s="98"/>
    </row>
    <row r="51" spans="1:12" ht="48.4" customHeight="1" x14ac:dyDescent="0.25">
      <c r="A51" s="12" t="s">
        <v>25</v>
      </c>
      <c r="B51" s="94" t="s">
        <v>129</v>
      </c>
      <c r="C51" s="95"/>
      <c r="D51" s="95"/>
      <c r="E51" s="95"/>
      <c r="F51" s="95"/>
      <c r="G51" s="95"/>
      <c r="H51" s="95"/>
      <c r="I51" s="95"/>
      <c r="J51" s="95"/>
      <c r="L51"/>
    </row>
    <row r="52" spans="1:12" ht="17.25" customHeight="1" x14ac:dyDescent="0.25">
      <c r="A52" s="12" t="s">
        <v>27</v>
      </c>
      <c r="B52" s="94" t="s">
        <v>123</v>
      </c>
      <c r="C52" s="95"/>
      <c r="D52" s="95"/>
      <c r="E52" s="95"/>
      <c r="F52" s="95"/>
      <c r="G52" s="95"/>
      <c r="H52" s="95"/>
      <c r="I52" s="95"/>
      <c r="J52" s="95"/>
      <c r="L52"/>
    </row>
    <row r="53" spans="1:12" ht="17.25" customHeight="1" x14ac:dyDescent="0.25">
      <c r="A53" s="12" t="s">
        <v>29</v>
      </c>
      <c r="B53" s="94" t="s">
        <v>124</v>
      </c>
      <c r="C53" s="95"/>
      <c r="D53" s="95"/>
      <c r="E53" s="95"/>
      <c r="F53" s="95"/>
      <c r="G53" s="95"/>
      <c r="H53" s="95"/>
      <c r="I53" s="95"/>
      <c r="J53" s="95"/>
      <c r="L53"/>
    </row>
    <row r="54" spans="1:12" ht="24.2" customHeight="1" x14ac:dyDescent="0.25">
      <c r="A54" s="12" t="s">
        <v>31</v>
      </c>
      <c r="B54" s="94" t="s">
        <v>130</v>
      </c>
      <c r="C54" s="95"/>
      <c r="D54" s="95"/>
      <c r="E54" s="95"/>
      <c r="F54" s="95"/>
      <c r="G54" s="95"/>
      <c r="H54" s="95"/>
      <c r="I54" s="95"/>
      <c r="J54" s="95"/>
      <c r="L54"/>
    </row>
    <row r="55" spans="1:12" ht="24.2" customHeight="1" x14ac:dyDescent="0.25">
      <c r="A55" s="12" t="s">
        <v>33</v>
      </c>
      <c r="B55" s="94" t="s">
        <v>131</v>
      </c>
      <c r="C55" s="95"/>
      <c r="D55" s="95"/>
      <c r="E55" s="95"/>
      <c r="F55" s="95"/>
      <c r="G55" s="95"/>
      <c r="H55" s="95"/>
      <c r="I55" s="95"/>
      <c r="J55" s="95"/>
      <c r="L55"/>
    </row>
    <row r="56" spans="1:12" ht="181.15" customHeight="1" x14ac:dyDescent="0.25">
      <c r="A56" s="12" t="s">
        <v>35</v>
      </c>
      <c r="B56" s="94" t="s">
        <v>132</v>
      </c>
      <c r="C56" s="95"/>
      <c r="D56" s="95"/>
      <c r="E56" s="95"/>
      <c r="F56" s="95"/>
      <c r="G56" s="95"/>
      <c r="H56" s="95"/>
      <c r="I56" s="95"/>
      <c r="J56" s="95"/>
      <c r="L56"/>
    </row>
    <row r="57" spans="1:12" ht="60.4" customHeight="1" x14ac:dyDescent="0.25">
      <c r="A57" s="12" t="s">
        <v>37</v>
      </c>
      <c r="B57" s="94" t="s">
        <v>128</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647.536115710481</v>
      </c>
      <c r="C66" s="6">
        <v>326.29195597533902</v>
      </c>
      <c r="D66" s="6">
        <v>298.24707903885599</v>
      </c>
      <c r="E66" s="6">
        <v>60.354455415309097</v>
      </c>
      <c r="F66" s="6">
        <v>57.674786541554198</v>
      </c>
      <c r="G66" s="6">
        <v>15.558058254149101</v>
      </c>
      <c r="H66" s="6">
        <v>76.387213843646904</v>
      </c>
      <c r="I66" s="6">
        <v>77.623426968822301</v>
      </c>
      <c r="J66" s="6">
        <v>11.989816430136401</v>
      </c>
    </row>
    <row r="67" spans="1:10" x14ac:dyDescent="0.2">
      <c r="A67" s="5" t="s">
        <v>13</v>
      </c>
      <c r="B67" s="6">
        <v>1131.8719771799199</v>
      </c>
      <c r="C67" s="6">
        <v>631.40323027574095</v>
      </c>
      <c r="D67" s="6">
        <v>220.00817340437499</v>
      </c>
      <c r="E67" s="6">
        <v>122.934869475909</v>
      </c>
      <c r="F67" s="6">
        <v>280.214683959301</v>
      </c>
      <c r="G67" s="6">
        <v>30.2534251807154</v>
      </c>
      <c r="H67" s="6">
        <v>85.669441408513194</v>
      </c>
      <c r="I67" s="6">
        <v>48.205982873947299</v>
      </c>
      <c r="J67" s="6">
        <v>37.538116431560702</v>
      </c>
    </row>
    <row r="68" spans="1:10" x14ac:dyDescent="0.2">
      <c r="A68" s="5" t="s">
        <v>14</v>
      </c>
      <c r="B68" s="6">
        <v>1427.7644787306899</v>
      </c>
      <c r="C68" s="6">
        <v>829.25428058509306</v>
      </c>
      <c r="D68" s="6">
        <v>147.726130808661</v>
      </c>
      <c r="E68" s="6">
        <v>131.41203075477199</v>
      </c>
      <c r="F68" s="6">
        <v>472.86644815018599</v>
      </c>
      <c r="G68" s="6">
        <v>61.538684396002203</v>
      </c>
      <c r="H68" s="6">
        <v>84.762099574248396</v>
      </c>
      <c r="I68" s="6">
        <v>31.0065745351746</v>
      </c>
      <c r="J68" s="6">
        <v>66.259342558689696</v>
      </c>
    </row>
    <row r="69" spans="1:10" x14ac:dyDescent="0.2">
      <c r="A69" s="5" t="s">
        <v>15</v>
      </c>
      <c r="B69" s="6">
        <v>1834.0693287727599</v>
      </c>
      <c r="C69" s="6">
        <v>1231.0804573440601</v>
      </c>
      <c r="D69" s="6">
        <v>111.739977266107</v>
      </c>
      <c r="E69" s="6">
        <v>186.268516119764</v>
      </c>
      <c r="F69" s="6">
        <v>544.82021531948897</v>
      </c>
      <c r="G69" s="6">
        <v>116.476090366634</v>
      </c>
      <c r="H69" s="6">
        <v>112.98812193316699</v>
      </c>
      <c r="I69" s="6">
        <v>29.115539414859398</v>
      </c>
      <c r="J69" s="6">
        <v>80.827718378533405</v>
      </c>
    </row>
    <row r="70" spans="1:10" x14ac:dyDescent="0.2">
      <c r="A70" s="5" t="s">
        <v>16</v>
      </c>
      <c r="B70" s="6">
        <v>2136.6733660380301</v>
      </c>
      <c r="C70" s="6">
        <v>1562.16494276708</v>
      </c>
      <c r="D70" s="6">
        <v>75.477552184991396</v>
      </c>
      <c r="E70" s="6">
        <v>200.472807728502</v>
      </c>
      <c r="F70" s="6">
        <v>628.18947227871797</v>
      </c>
      <c r="G70" s="6">
        <v>196.40740640082899</v>
      </c>
      <c r="H70" s="6">
        <v>121.498099132459</v>
      </c>
      <c r="I70" s="6">
        <v>25.399567617641399</v>
      </c>
      <c r="J70" s="6">
        <v>88.290595105949905</v>
      </c>
    </row>
    <row r="71" spans="1:10" x14ac:dyDescent="0.2">
      <c r="A71" s="5" t="s">
        <v>17</v>
      </c>
      <c r="B71" s="6">
        <v>2446.1289727776498</v>
      </c>
      <c r="C71" s="6">
        <v>1942.8172683861601</v>
      </c>
      <c r="D71" s="6">
        <v>49.908452163731901</v>
      </c>
      <c r="E71" s="6">
        <v>195.996066360101</v>
      </c>
      <c r="F71" s="6">
        <v>704.31980609132404</v>
      </c>
      <c r="G71" s="6">
        <v>294.80266744406299</v>
      </c>
      <c r="H71" s="6">
        <v>140.53544453263899</v>
      </c>
      <c r="I71" s="6">
        <v>21.7451942267151</v>
      </c>
      <c r="J71" s="6">
        <v>91.816515978471898</v>
      </c>
    </row>
    <row r="72" spans="1:10" x14ac:dyDescent="0.2">
      <c r="A72" s="5" t="s">
        <v>18</v>
      </c>
      <c r="B72" s="6">
        <v>2809.4335667062001</v>
      </c>
      <c r="C72" s="6">
        <v>2267.9563623658701</v>
      </c>
      <c r="D72" s="6">
        <v>44.137049621458701</v>
      </c>
      <c r="E72" s="6">
        <v>152.31250993851401</v>
      </c>
      <c r="F72" s="6">
        <v>955.51899444595404</v>
      </c>
      <c r="G72" s="6">
        <v>439.415109030243</v>
      </c>
      <c r="H72" s="6">
        <v>162.436460371452</v>
      </c>
      <c r="I72" s="6">
        <v>14.4807424269537</v>
      </c>
      <c r="J72" s="6">
        <v>93.730308846356195</v>
      </c>
    </row>
    <row r="73" spans="1:10" x14ac:dyDescent="0.2">
      <c r="A73" s="5" t="s">
        <v>19</v>
      </c>
      <c r="B73" s="6">
        <v>3333.2058955359098</v>
      </c>
      <c r="C73" s="6">
        <v>3130.9789379857598</v>
      </c>
      <c r="D73" s="6">
        <v>21.1320264664636</v>
      </c>
      <c r="E73" s="6">
        <v>173.88859619312399</v>
      </c>
      <c r="F73" s="6">
        <v>864.26263874091899</v>
      </c>
      <c r="G73" s="6">
        <v>638.49005756046199</v>
      </c>
      <c r="H73" s="6">
        <v>208.931684661113</v>
      </c>
      <c r="I73" s="6">
        <v>15.208375484865201</v>
      </c>
      <c r="J73" s="6">
        <v>94.961856220473507</v>
      </c>
    </row>
    <row r="74" spans="1:10" x14ac:dyDescent="0.2">
      <c r="A74" s="5" t="s">
        <v>20</v>
      </c>
      <c r="B74" s="6">
        <v>3847.70251603312</v>
      </c>
      <c r="C74" s="6">
        <v>3757.1612325422402</v>
      </c>
      <c r="D74" s="6">
        <v>16.115600397107698</v>
      </c>
      <c r="E74" s="6">
        <v>157.27455897054799</v>
      </c>
      <c r="F74" s="6">
        <v>1072.9537797701701</v>
      </c>
      <c r="G74" s="6">
        <v>912.54182628806996</v>
      </c>
      <c r="H74" s="6">
        <v>235.41550727112701</v>
      </c>
      <c r="I74" s="6">
        <v>10.194539956634699</v>
      </c>
      <c r="J74" s="6">
        <v>96.313322799956794</v>
      </c>
    </row>
    <row r="75" spans="1:10" x14ac:dyDescent="0.2">
      <c r="A75" s="7" t="s">
        <v>21</v>
      </c>
      <c r="B75" s="8">
        <v>6003.7104588878501</v>
      </c>
      <c r="C75" s="8">
        <v>6852.8963794757801</v>
      </c>
      <c r="D75" s="8">
        <v>6.7362513502315702</v>
      </c>
      <c r="E75" s="8">
        <v>302.05254143517601</v>
      </c>
      <c r="F75" s="8">
        <v>1220.2456073568901</v>
      </c>
      <c r="G75" s="8">
        <v>2037.7953679468801</v>
      </c>
      <c r="H75" s="8">
        <v>331.292061133978</v>
      </c>
      <c r="I75" s="8">
        <v>8.7291835971077507</v>
      </c>
      <c r="J75" s="8">
        <v>97.815197892155197</v>
      </c>
    </row>
    <row r="76" spans="1:10" x14ac:dyDescent="0.2">
      <c r="A76" s="9" t="s">
        <v>22</v>
      </c>
      <c r="B76" s="8">
        <v>2567.2571675851</v>
      </c>
      <c r="C76" s="8">
        <v>2259.81986025781</v>
      </c>
      <c r="D76" s="8">
        <v>98.869683692771304</v>
      </c>
      <c r="E76" s="8">
        <v>167.98002692831</v>
      </c>
      <c r="F76" s="8">
        <v>682.17844816094498</v>
      </c>
      <c r="G76" s="8">
        <v>476.71206486143302</v>
      </c>
      <c r="H76" s="8">
        <v>156.30342560194299</v>
      </c>
      <c r="I76" s="8">
        <v>22.353126601310201</v>
      </c>
      <c r="J76" s="8">
        <v>94.524367053644696</v>
      </c>
    </row>
    <row r="77" spans="1:10" x14ac:dyDescent="0.2">
      <c r="A77" s="10" t="s">
        <v>23</v>
      </c>
      <c r="B77" s="11">
        <v>910.13724502453101</v>
      </c>
      <c r="C77" s="11">
        <v>476.79218156213398</v>
      </c>
      <c r="D77" s="11">
        <v>250.51502381888201</v>
      </c>
      <c r="E77" s="11">
        <v>91.882599817618896</v>
      </c>
      <c r="F77" s="11">
        <v>197.794872888295</v>
      </c>
      <c r="G77" s="11">
        <v>24.1825150695066</v>
      </c>
      <c r="H77" s="11">
        <v>77.698508319320098</v>
      </c>
      <c r="I77" s="11">
        <v>56.3256678590189</v>
      </c>
      <c r="J77" s="11">
        <v>31.841306277184099</v>
      </c>
    </row>
    <row r="80" spans="1:10" x14ac:dyDescent="0.2">
      <c r="A80" s="98" t="s">
        <v>24</v>
      </c>
      <c r="B80" s="98"/>
      <c r="C80" s="98"/>
      <c r="D80" s="98"/>
      <c r="E80" s="98"/>
      <c r="F80" s="98"/>
      <c r="G80" s="98"/>
      <c r="H80" s="98"/>
      <c r="I80" s="98"/>
      <c r="J80" s="98"/>
    </row>
    <row r="81" spans="1:12" ht="48.4" customHeight="1" x14ac:dyDescent="0.25">
      <c r="A81" s="12" t="s">
        <v>25</v>
      </c>
      <c r="B81" s="94" t="s">
        <v>129</v>
      </c>
      <c r="C81" s="95"/>
      <c r="D81" s="95"/>
      <c r="E81" s="95"/>
      <c r="F81" s="95"/>
      <c r="G81" s="95"/>
      <c r="H81" s="95"/>
      <c r="I81" s="95"/>
      <c r="J81" s="95"/>
      <c r="L81"/>
    </row>
    <row r="82" spans="1:12" ht="17.25" customHeight="1" x14ac:dyDescent="0.25">
      <c r="A82" s="12" t="s">
        <v>27</v>
      </c>
      <c r="B82" s="94" t="s">
        <v>123</v>
      </c>
      <c r="C82" s="95"/>
      <c r="D82" s="95"/>
      <c r="E82" s="95"/>
      <c r="F82" s="95"/>
      <c r="G82" s="95"/>
      <c r="H82" s="95"/>
      <c r="I82" s="95"/>
      <c r="J82" s="95"/>
      <c r="L82"/>
    </row>
    <row r="83" spans="1:12" ht="17.25" customHeight="1" x14ac:dyDescent="0.25">
      <c r="A83" s="12" t="s">
        <v>29</v>
      </c>
      <c r="B83" s="94" t="s">
        <v>124</v>
      </c>
      <c r="C83" s="95"/>
      <c r="D83" s="95"/>
      <c r="E83" s="95"/>
      <c r="F83" s="95"/>
      <c r="G83" s="95"/>
      <c r="H83" s="95"/>
      <c r="I83" s="95"/>
      <c r="J83" s="95"/>
      <c r="L83"/>
    </row>
    <row r="84" spans="1:12" ht="24.2" customHeight="1" x14ac:dyDescent="0.25">
      <c r="A84" s="12" t="s">
        <v>31</v>
      </c>
      <c r="B84" s="94" t="s">
        <v>130</v>
      </c>
      <c r="C84" s="95"/>
      <c r="D84" s="95"/>
      <c r="E84" s="95"/>
      <c r="F84" s="95"/>
      <c r="G84" s="95"/>
      <c r="H84" s="95"/>
      <c r="I84" s="95"/>
      <c r="J84" s="95"/>
      <c r="L84"/>
    </row>
    <row r="85" spans="1:12" ht="24.2" customHeight="1" x14ac:dyDescent="0.25">
      <c r="A85" s="12" t="s">
        <v>33</v>
      </c>
      <c r="B85" s="94" t="s">
        <v>131</v>
      </c>
      <c r="C85" s="95"/>
      <c r="D85" s="95"/>
      <c r="E85" s="95"/>
      <c r="F85" s="95"/>
      <c r="G85" s="95"/>
      <c r="H85" s="95"/>
      <c r="I85" s="95"/>
      <c r="J85" s="95"/>
      <c r="L85"/>
    </row>
    <row r="86" spans="1:12" ht="169.15" customHeight="1" x14ac:dyDescent="0.25">
      <c r="A86" s="12" t="s">
        <v>35</v>
      </c>
      <c r="B86" s="94" t="s">
        <v>133</v>
      </c>
      <c r="C86" s="95"/>
      <c r="D86" s="95"/>
      <c r="E86" s="95"/>
      <c r="F86" s="95"/>
      <c r="G86" s="95"/>
      <c r="H86" s="95"/>
      <c r="I86" s="95"/>
      <c r="J86" s="95"/>
      <c r="L86"/>
    </row>
    <row r="87" spans="1:12" ht="60.4" customHeight="1" x14ac:dyDescent="0.25">
      <c r="A87" s="12" t="s">
        <v>37</v>
      </c>
      <c r="B87" s="94" t="s">
        <v>128</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557.29224264163304</v>
      </c>
      <c r="C96" s="6">
        <v>305.66013367724298</v>
      </c>
      <c r="D96" s="6">
        <v>238.60372519260599</v>
      </c>
      <c r="E96" s="6">
        <v>55.959017814739902</v>
      </c>
      <c r="F96" s="6">
        <v>49.567542746962097</v>
      </c>
      <c r="G96" s="6">
        <v>14.6480492807611</v>
      </c>
      <c r="H96" s="6">
        <v>75.083956801911299</v>
      </c>
      <c r="I96" s="6">
        <v>75.431550633392106</v>
      </c>
      <c r="J96" s="6">
        <v>10.9828631478471</v>
      </c>
    </row>
    <row r="97" spans="1:12" x14ac:dyDescent="0.2">
      <c r="A97" s="5" t="s">
        <v>13</v>
      </c>
      <c r="B97" s="6">
        <v>1121.6845033673301</v>
      </c>
      <c r="C97" s="6">
        <v>668.90665259277102</v>
      </c>
      <c r="D97" s="6">
        <v>197.76755267921899</v>
      </c>
      <c r="E97" s="6">
        <v>133.55379051738601</v>
      </c>
      <c r="F97" s="6">
        <v>249.824321468421</v>
      </c>
      <c r="G97" s="6">
        <v>28.519037464897899</v>
      </c>
      <c r="H97" s="6">
        <v>92.366993914282205</v>
      </c>
      <c r="I97" s="6">
        <v>49.707056777941503</v>
      </c>
      <c r="J97" s="6">
        <v>34.790952194937901</v>
      </c>
    </row>
    <row r="98" spans="1:12" x14ac:dyDescent="0.2">
      <c r="A98" s="5" t="s">
        <v>14</v>
      </c>
      <c r="B98" s="6">
        <v>1359.3684383442601</v>
      </c>
      <c r="C98" s="6">
        <v>781.98553832561004</v>
      </c>
      <c r="D98" s="6">
        <v>151.117831888225</v>
      </c>
      <c r="E98" s="6">
        <v>115.418816814276</v>
      </c>
      <c r="F98" s="6">
        <v>451.940890951874</v>
      </c>
      <c r="G98" s="6">
        <v>54.617129829856196</v>
      </c>
      <c r="H98" s="6">
        <v>80.372080994387403</v>
      </c>
      <c r="I98" s="6">
        <v>31.220313885580001</v>
      </c>
      <c r="J98" s="6">
        <v>60.563575134572503</v>
      </c>
    </row>
    <row r="99" spans="1:12" x14ac:dyDescent="0.2">
      <c r="A99" s="5" t="s">
        <v>15</v>
      </c>
      <c r="B99" s="6">
        <v>1784.76449315736</v>
      </c>
      <c r="C99" s="6">
        <v>1217.24231102775</v>
      </c>
      <c r="D99" s="6">
        <v>103.49469737738301</v>
      </c>
      <c r="E99" s="6">
        <v>189.74020176605501</v>
      </c>
      <c r="F99" s="6">
        <v>497.16574514240801</v>
      </c>
      <c r="G99" s="6">
        <v>98.571250406775704</v>
      </c>
      <c r="H99" s="6">
        <v>113.393382937571</v>
      </c>
      <c r="I99" s="6">
        <v>31.047695641824799</v>
      </c>
      <c r="J99" s="6">
        <v>78.921834968214995</v>
      </c>
    </row>
    <row r="100" spans="1:12" x14ac:dyDescent="0.2">
      <c r="A100" s="5" t="s">
        <v>16</v>
      </c>
      <c r="B100" s="6">
        <v>2057.58297546122</v>
      </c>
      <c r="C100" s="6">
        <v>1482.40704863985</v>
      </c>
      <c r="D100" s="6">
        <v>71.559639433777306</v>
      </c>
      <c r="E100" s="6">
        <v>186.948069141171</v>
      </c>
      <c r="F100" s="6">
        <v>616.22920066667598</v>
      </c>
      <c r="G100" s="6">
        <v>172.869995438649</v>
      </c>
      <c r="H100" s="6">
        <v>116.084381533319</v>
      </c>
      <c r="I100" s="6">
        <v>24.482394952815199</v>
      </c>
      <c r="J100" s="6">
        <v>86.7095753125556</v>
      </c>
    </row>
    <row r="101" spans="1:12" x14ac:dyDescent="0.2">
      <c r="A101" s="5" t="s">
        <v>17</v>
      </c>
      <c r="B101" s="6">
        <v>2369.4357080444001</v>
      </c>
      <c r="C101" s="6">
        <v>1874.2564312587201</v>
      </c>
      <c r="D101" s="6">
        <v>52.8117075680642</v>
      </c>
      <c r="E101" s="6">
        <v>181.935859190787</v>
      </c>
      <c r="F101" s="6">
        <v>673.05071546611498</v>
      </c>
      <c r="G101" s="6">
        <v>264.914667878187</v>
      </c>
      <c r="H101" s="6">
        <v>137.15699156600701</v>
      </c>
      <c r="I101" s="6">
        <v>21.840946550741801</v>
      </c>
      <c r="J101" s="6">
        <v>90.728986543271802</v>
      </c>
    </row>
    <row r="102" spans="1:12" x14ac:dyDescent="0.2">
      <c r="A102" s="5" t="s">
        <v>18</v>
      </c>
      <c r="B102" s="6">
        <v>2706.7424759693299</v>
      </c>
      <c r="C102" s="6">
        <v>2152.2596926164201</v>
      </c>
      <c r="D102" s="6">
        <v>42.098773343843902</v>
      </c>
      <c r="E102" s="6">
        <v>147.20114029271801</v>
      </c>
      <c r="F102" s="6">
        <v>938.05050780573094</v>
      </c>
      <c r="G102" s="6">
        <v>408.20318083170702</v>
      </c>
      <c r="H102" s="6">
        <v>156.26658241630599</v>
      </c>
      <c r="I102" s="6">
        <v>14.464870579751601</v>
      </c>
      <c r="J102" s="6">
        <v>93.058218698227506</v>
      </c>
    </row>
    <row r="103" spans="1:12" x14ac:dyDescent="0.2">
      <c r="A103" s="5" t="s">
        <v>19</v>
      </c>
      <c r="B103" s="6">
        <v>3204.9766701096901</v>
      </c>
      <c r="C103" s="6">
        <v>2958.4009983842202</v>
      </c>
      <c r="D103" s="6">
        <v>21.138122806265802</v>
      </c>
      <c r="E103" s="6">
        <v>165.521308636328</v>
      </c>
      <c r="F103" s="6">
        <v>853.31280218598499</v>
      </c>
      <c r="G103" s="6">
        <v>585.30339350294503</v>
      </c>
      <c r="H103" s="6">
        <v>199.153090074218</v>
      </c>
      <c r="I103" s="6">
        <v>14.443684543275699</v>
      </c>
      <c r="J103" s="6">
        <v>94.767108020812302</v>
      </c>
    </row>
    <row r="104" spans="1:12" x14ac:dyDescent="0.2">
      <c r="A104" s="5" t="s">
        <v>20</v>
      </c>
      <c r="B104" s="6">
        <v>3786.1596866934501</v>
      </c>
      <c r="C104" s="6">
        <v>3601.4077418059901</v>
      </c>
      <c r="D104" s="6">
        <v>14.7785547887125</v>
      </c>
      <c r="E104" s="6">
        <v>143.64735389446801</v>
      </c>
      <c r="F104" s="6">
        <v>1121.3424373835301</v>
      </c>
      <c r="G104" s="6">
        <v>862.91296620541902</v>
      </c>
      <c r="H104" s="6">
        <v>225.065187529014</v>
      </c>
      <c r="I104" s="6">
        <v>9.1982428534601297</v>
      </c>
      <c r="J104" s="6">
        <v>95.973582234824704</v>
      </c>
    </row>
    <row r="105" spans="1:12" x14ac:dyDescent="0.2">
      <c r="A105" s="7" t="s">
        <v>21</v>
      </c>
      <c r="B105" s="8">
        <v>5821.1924333300303</v>
      </c>
      <c r="C105" s="8">
        <v>6480.9310427970004</v>
      </c>
      <c r="D105" s="8">
        <v>6.2220170589553101</v>
      </c>
      <c r="E105" s="8">
        <v>279.48104933801801</v>
      </c>
      <c r="F105" s="8">
        <v>1267.9919014607401</v>
      </c>
      <c r="G105" s="8">
        <v>1891.60614951141</v>
      </c>
      <c r="H105" s="8">
        <v>313.52625621892798</v>
      </c>
      <c r="I105" s="8">
        <v>7.8930594628251596</v>
      </c>
      <c r="J105" s="8">
        <v>97.624479595091003</v>
      </c>
    </row>
    <row r="106" spans="1:12" x14ac:dyDescent="0.2">
      <c r="A106" s="9" t="s">
        <v>22</v>
      </c>
      <c r="B106" s="8">
        <v>2489.1804905762701</v>
      </c>
      <c r="C106" s="8">
        <v>2166.6929115692901</v>
      </c>
      <c r="D106" s="8">
        <v>89.359757091167097</v>
      </c>
      <c r="E106" s="8">
        <v>159.618423745348</v>
      </c>
      <c r="F106" s="8">
        <v>676.09249118988203</v>
      </c>
      <c r="G106" s="8">
        <v>443.12513418845799</v>
      </c>
      <c r="H106" s="8">
        <v>151.38179835929299</v>
      </c>
      <c r="I106" s="8">
        <v>21.341419366217998</v>
      </c>
      <c r="J106" s="8">
        <v>94.109338227765306</v>
      </c>
    </row>
    <row r="107" spans="1:12" x14ac:dyDescent="0.2">
      <c r="A107" s="10" t="s">
        <v>23</v>
      </c>
      <c r="B107" s="11">
        <v>856.40458223526196</v>
      </c>
      <c r="C107" s="11">
        <v>487.449629222721</v>
      </c>
      <c r="D107" s="11">
        <v>218.39478728555201</v>
      </c>
      <c r="E107" s="11">
        <v>93.818059984301797</v>
      </c>
      <c r="F107" s="11">
        <v>166.163970980789</v>
      </c>
      <c r="G107" s="11">
        <v>22.837814325272401</v>
      </c>
      <c r="H107" s="11">
        <v>81.503222673131305</v>
      </c>
      <c r="I107" s="11">
        <v>57.298692763002897</v>
      </c>
      <c r="J107" s="11">
        <v>29.134191869258999</v>
      </c>
    </row>
    <row r="110" spans="1:12" x14ac:dyDescent="0.2">
      <c r="A110" s="98" t="s">
        <v>24</v>
      </c>
      <c r="B110" s="98"/>
      <c r="C110" s="98"/>
      <c r="D110" s="98"/>
      <c r="E110" s="98"/>
      <c r="F110" s="98"/>
      <c r="G110" s="98"/>
      <c r="H110" s="98"/>
      <c r="I110" s="98"/>
      <c r="J110" s="98"/>
    </row>
    <row r="111" spans="1:12" ht="48.4" customHeight="1" x14ac:dyDescent="0.25">
      <c r="A111" s="12" t="s">
        <v>25</v>
      </c>
      <c r="B111" s="94" t="s">
        <v>129</v>
      </c>
      <c r="C111" s="95"/>
      <c r="D111" s="95"/>
      <c r="E111" s="95"/>
      <c r="F111" s="95"/>
      <c r="G111" s="95"/>
      <c r="H111" s="95"/>
      <c r="I111" s="95"/>
      <c r="J111" s="95"/>
      <c r="L111"/>
    </row>
    <row r="112" spans="1:12" ht="17.25" customHeight="1" x14ac:dyDescent="0.25">
      <c r="A112" s="12" t="s">
        <v>27</v>
      </c>
      <c r="B112" s="94" t="s">
        <v>123</v>
      </c>
      <c r="C112" s="95"/>
      <c r="D112" s="95"/>
      <c r="E112" s="95"/>
      <c r="F112" s="95"/>
      <c r="G112" s="95"/>
      <c r="H112" s="95"/>
      <c r="I112" s="95"/>
      <c r="J112" s="95"/>
      <c r="L112"/>
    </row>
    <row r="113" spans="1:12" ht="17.25" customHeight="1" x14ac:dyDescent="0.25">
      <c r="A113" s="12" t="s">
        <v>29</v>
      </c>
      <c r="B113" s="94" t="s">
        <v>124</v>
      </c>
      <c r="C113" s="95"/>
      <c r="D113" s="95"/>
      <c r="E113" s="95"/>
      <c r="F113" s="95"/>
      <c r="G113" s="95"/>
      <c r="H113" s="95"/>
      <c r="I113" s="95"/>
      <c r="J113" s="95"/>
      <c r="L113"/>
    </row>
    <row r="114" spans="1:12" ht="24.2" customHeight="1" x14ac:dyDescent="0.25">
      <c r="A114" s="12" t="s">
        <v>31</v>
      </c>
      <c r="B114" s="94" t="s">
        <v>130</v>
      </c>
      <c r="C114" s="95"/>
      <c r="D114" s="95"/>
      <c r="E114" s="95"/>
      <c r="F114" s="95"/>
      <c r="G114" s="95"/>
      <c r="H114" s="95"/>
      <c r="I114" s="95"/>
      <c r="J114" s="95"/>
      <c r="L114"/>
    </row>
    <row r="115" spans="1:12" ht="24.2" customHeight="1" x14ac:dyDescent="0.25">
      <c r="A115" s="12" t="s">
        <v>33</v>
      </c>
      <c r="B115" s="94" t="s">
        <v>131</v>
      </c>
      <c r="C115" s="95"/>
      <c r="D115" s="95"/>
      <c r="E115" s="95"/>
      <c r="F115" s="95"/>
      <c r="G115" s="95"/>
      <c r="H115" s="95"/>
      <c r="I115" s="95"/>
      <c r="J115" s="95"/>
      <c r="L115"/>
    </row>
    <row r="116" spans="1:12" ht="169.15" customHeight="1" x14ac:dyDescent="0.25">
      <c r="A116" s="12" t="s">
        <v>35</v>
      </c>
      <c r="B116" s="94" t="s">
        <v>133</v>
      </c>
      <c r="C116" s="95"/>
      <c r="D116" s="95"/>
      <c r="E116" s="95"/>
      <c r="F116" s="95"/>
      <c r="G116" s="95"/>
      <c r="H116" s="95"/>
      <c r="I116" s="95"/>
      <c r="J116" s="95"/>
      <c r="L116"/>
    </row>
    <row r="117" spans="1:12" ht="60.4" customHeight="1" x14ac:dyDescent="0.25">
      <c r="A117" s="12" t="s">
        <v>37</v>
      </c>
      <c r="B117" s="94" t="s">
        <v>128</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291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1367.5062052965</v>
      </c>
      <c r="C6" s="6">
        <v>311.97058965496899</v>
      </c>
      <c r="D6" s="6">
        <v>613.005215447198</v>
      </c>
      <c r="E6" s="6">
        <v>152.707666969098</v>
      </c>
      <c r="F6" s="6">
        <v>430.69012679823902</v>
      </c>
      <c r="G6" s="6">
        <v>110.86029943332601</v>
      </c>
      <c r="H6" s="6">
        <v>30.007094139682302</v>
      </c>
      <c r="I6" s="6">
        <v>42.4307042531211</v>
      </c>
      <c r="J6" s="6">
        <v>93.235304136528399</v>
      </c>
    </row>
    <row r="7" spans="1:10" x14ac:dyDescent="0.2">
      <c r="A7" s="5" t="s">
        <v>13</v>
      </c>
      <c r="B7" s="6">
        <v>1869.4097291215701</v>
      </c>
      <c r="C7" s="6">
        <v>636.94353231578805</v>
      </c>
      <c r="D7" s="6">
        <v>291.63780657010801</v>
      </c>
      <c r="E7" s="6">
        <v>178.81730602273799</v>
      </c>
      <c r="F7" s="6">
        <v>1038.8134286311999</v>
      </c>
      <c r="G7" s="6">
        <v>213.189600981132</v>
      </c>
      <c r="H7" s="6">
        <v>63.612743437125197</v>
      </c>
      <c r="I7" s="6">
        <v>22.317254508815999</v>
      </c>
      <c r="J7" s="6">
        <v>96.586741237182693</v>
      </c>
    </row>
    <row r="8" spans="1:10" x14ac:dyDescent="0.2">
      <c r="A8" s="5" t="s">
        <v>14</v>
      </c>
      <c r="B8" s="6">
        <v>2191.0856676636299</v>
      </c>
      <c r="C8" s="6">
        <v>934.22586926640599</v>
      </c>
      <c r="D8" s="6">
        <v>180.997180394851</v>
      </c>
      <c r="E8" s="6">
        <v>164.70567083117999</v>
      </c>
      <c r="F8" s="6">
        <v>1362.3876697381399</v>
      </c>
      <c r="G8" s="6">
        <v>359.20142195756</v>
      </c>
      <c r="H8" s="6">
        <v>92.029300609392394</v>
      </c>
      <c r="I8" s="6">
        <v>14.470003365761301</v>
      </c>
      <c r="J8" s="6">
        <v>97.279327167649498</v>
      </c>
    </row>
    <row r="9" spans="1:10" x14ac:dyDescent="0.2">
      <c r="A9" s="5" t="s">
        <v>15</v>
      </c>
      <c r="B9" s="6">
        <v>2737.1998357258699</v>
      </c>
      <c r="C9" s="6">
        <v>1834.0623806368999</v>
      </c>
      <c r="D9" s="6">
        <v>131.130296793741</v>
      </c>
      <c r="E9" s="6">
        <v>227.16844208219601</v>
      </c>
      <c r="F9" s="6">
        <v>1232.0640552848499</v>
      </c>
      <c r="G9" s="6">
        <v>505.357640268019</v>
      </c>
      <c r="H9" s="6">
        <v>181.86769880379401</v>
      </c>
      <c r="I9" s="6">
        <v>16.071447763622501</v>
      </c>
      <c r="J9" s="6">
        <v>97.270686046200694</v>
      </c>
    </row>
    <row r="10" spans="1:10" x14ac:dyDescent="0.2">
      <c r="A10" s="5" t="s">
        <v>16</v>
      </c>
      <c r="B10" s="6">
        <v>3256.5115337468201</v>
      </c>
      <c r="C10" s="6">
        <v>2615.06045223617</v>
      </c>
      <c r="D10" s="6">
        <v>61.588271734216697</v>
      </c>
      <c r="E10" s="6">
        <v>210.67632314219</v>
      </c>
      <c r="F10" s="6">
        <v>1376.5984518114999</v>
      </c>
      <c r="G10" s="6">
        <v>741.23668991509305</v>
      </c>
      <c r="H10" s="6">
        <v>266.17527526216901</v>
      </c>
      <c r="I10" s="6">
        <v>11.6632082970255</v>
      </c>
      <c r="J10" s="6">
        <v>97.564546887898899</v>
      </c>
    </row>
    <row r="11" spans="1:10" x14ac:dyDescent="0.2">
      <c r="A11" s="5" t="s">
        <v>17</v>
      </c>
      <c r="B11" s="6">
        <v>3654.82573031523</v>
      </c>
      <c r="C11" s="6">
        <v>3554.9135046337501</v>
      </c>
      <c r="D11" s="6">
        <v>62.012984763281601</v>
      </c>
      <c r="E11" s="6">
        <v>243.570172769913</v>
      </c>
      <c r="F11" s="6">
        <v>1028.95296982387</v>
      </c>
      <c r="G11" s="6">
        <v>878.34479804081104</v>
      </c>
      <c r="H11" s="6">
        <v>356.27910363477298</v>
      </c>
      <c r="I11" s="6">
        <v>16.042997001238099</v>
      </c>
      <c r="J11" s="6">
        <v>97.958679191126905</v>
      </c>
    </row>
    <row r="12" spans="1:10" x14ac:dyDescent="0.2">
      <c r="A12" s="5" t="s">
        <v>18</v>
      </c>
      <c r="B12" s="6">
        <v>4027.5841259458002</v>
      </c>
      <c r="C12" s="6">
        <v>4180.5080802803404</v>
      </c>
      <c r="D12" s="6">
        <v>52.992325108505398</v>
      </c>
      <c r="E12" s="6">
        <v>187.30552028433399</v>
      </c>
      <c r="F12" s="6">
        <v>1127.0902477443101</v>
      </c>
      <c r="G12" s="6">
        <v>1096.65687902638</v>
      </c>
      <c r="H12" s="6">
        <v>423.655168445313</v>
      </c>
      <c r="I12" s="6">
        <v>12.9913674730383</v>
      </c>
      <c r="J12" s="6">
        <v>98.098250275997799</v>
      </c>
    </row>
    <row r="13" spans="1:10" x14ac:dyDescent="0.2">
      <c r="A13" s="5" t="s">
        <v>19</v>
      </c>
      <c r="B13" s="6">
        <v>4618.6287187018897</v>
      </c>
      <c r="C13" s="6">
        <v>5250.5050893441503</v>
      </c>
      <c r="D13" s="6">
        <v>60.356600269405597</v>
      </c>
      <c r="E13" s="6">
        <v>200.69046982835499</v>
      </c>
      <c r="F13" s="6">
        <v>1013.6288327057</v>
      </c>
      <c r="G13" s="6">
        <v>1370.8391312450599</v>
      </c>
      <c r="H13" s="6">
        <v>535.71314220065995</v>
      </c>
      <c r="I13" s="6">
        <v>13.5863028286812</v>
      </c>
      <c r="J13" s="6">
        <v>98.546465652003405</v>
      </c>
    </row>
    <row r="14" spans="1:10" x14ac:dyDescent="0.2">
      <c r="A14" s="5" t="s">
        <v>20</v>
      </c>
      <c r="B14" s="6">
        <v>5394.9773352832799</v>
      </c>
      <c r="C14" s="6">
        <v>6792.8240717621802</v>
      </c>
      <c r="D14" s="6">
        <v>43.233436990133399</v>
      </c>
      <c r="E14" s="6">
        <v>172.73441346558499</v>
      </c>
      <c r="F14" s="6">
        <v>917.79785477364703</v>
      </c>
      <c r="G14" s="6">
        <v>1849.04411573363</v>
      </c>
      <c r="H14" s="6">
        <v>682.56832597463404</v>
      </c>
      <c r="I14" s="6">
        <v>13.3364789510984</v>
      </c>
      <c r="J14" s="6">
        <v>98.629127045957006</v>
      </c>
    </row>
    <row r="15" spans="1:10" x14ac:dyDescent="0.2">
      <c r="A15" s="7" t="s">
        <v>21</v>
      </c>
      <c r="B15" s="8">
        <v>8528.0416131297898</v>
      </c>
      <c r="C15" s="8">
        <v>11865.568437399501</v>
      </c>
      <c r="D15" s="8">
        <v>43.590524874300598</v>
      </c>
      <c r="E15" s="8">
        <v>126.603830995576</v>
      </c>
      <c r="F15" s="8">
        <v>1357.6329259935801</v>
      </c>
      <c r="G15" s="8">
        <v>3860.9304427369598</v>
      </c>
      <c r="H15" s="8">
        <v>1004.42366339624</v>
      </c>
      <c r="I15" s="8">
        <v>6.9175042476380098</v>
      </c>
      <c r="J15" s="8">
        <v>99.067513529189995</v>
      </c>
    </row>
    <row r="16" spans="1:10" x14ac:dyDescent="0.2">
      <c r="A16" s="9" t="s">
        <v>22</v>
      </c>
      <c r="B16" s="8">
        <v>3552.5071972535802</v>
      </c>
      <c r="C16" s="8">
        <v>3455.9650536561999</v>
      </c>
      <c r="D16" s="8">
        <v>178.12779727772599</v>
      </c>
      <c r="E16" s="8">
        <v>184.66579225427901</v>
      </c>
      <c r="F16" s="8">
        <v>1068.6762132163999</v>
      </c>
      <c r="G16" s="8">
        <v>1003.87606262419</v>
      </c>
      <c r="H16" s="8">
        <v>331.05159652683602</v>
      </c>
      <c r="I16" s="8">
        <v>17.546101537212699</v>
      </c>
      <c r="J16" s="8">
        <v>98.340584575717699</v>
      </c>
    </row>
    <row r="17" spans="1:12" x14ac:dyDescent="0.2">
      <c r="A17" s="10" t="s">
        <v>23</v>
      </c>
      <c r="B17" s="11">
        <v>1404.3097273451499</v>
      </c>
      <c r="C17" s="11">
        <v>318.01532281442701</v>
      </c>
      <c r="D17" s="11">
        <v>593.09754577370097</v>
      </c>
      <c r="E17" s="11">
        <v>168.63894608936499</v>
      </c>
      <c r="F17" s="11">
        <v>471.41291056233899</v>
      </c>
      <c r="G17" s="11">
        <v>116.65623398681601</v>
      </c>
      <c r="H17" s="11">
        <v>30.1987639078657</v>
      </c>
      <c r="I17" s="11">
        <v>41.434895865310096</v>
      </c>
      <c r="J17" s="11">
        <v>93.3638566361454</v>
      </c>
    </row>
    <row r="20" spans="1:12" x14ac:dyDescent="0.2">
      <c r="A20" s="98" t="s">
        <v>24</v>
      </c>
      <c r="B20" s="98"/>
      <c r="C20" s="98"/>
      <c r="D20" s="98"/>
      <c r="E20" s="98"/>
      <c r="F20" s="98"/>
      <c r="G20" s="98"/>
      <c r="H20" s="98"/>
      <c r="I20" s="98"/>
      <c r="J20" s="98"/>
    </row>
    <row r="21" spans="1:12" ht="24.2" customHeight="1" x14ac:dyDescent="0.25">
      <c r="A21" s="12" t="s">
        <v>25</v>
      </c>
      <c r="B21" s="94" t="s">
        <v>292</v>
      </c>
      <c r="C21" s="95"/>
      <c r="D21" s="95"/>
      <c r="E21" s="95"/>
      <c r="F21" s="95"/>
      <c r="G21" s="95"/>
      <c r="H21" s="95"/>
      <c r="I21" s="95"/>
      <c r="J21" s="95"/>
      <c r="L21"/>
    </row>
    <row r="22" spans="1:12" ht="17.25" customHeight="1" x14ac:dyDescent="0.25">
      <c r="A22" s="12" t="s">
        <v>27</v>
      </c>
      <c r="B22" s="94" t="s">
        <v>293</v>
      </c>
      <c r="C22" s="95"/>
      <c r="D22" s="95"/>
      <c r="E22" s="95"/>
      <c r="F22" s="95"/>
      <c r="G22" s="95"/>
      <c r="H22" s="95"/>
      <c r="I22" s="95"/>
      <c r="J22" s="95"/>
      <c r="L22"/>
    </row>
    <row r="23" spans="1:12" ht="17.25" customHeight="1" x14ac:dyDescent="0.25">
      <c r="A23" s="12" t="s">
        <v>29</v>
      </c>
      <c r="B23" s="94" t="s">
        <v>50</v>
      </c>
      <c r="C23" s="95"/>
      <c r="D23" s="95"/>
      <c r="E23" s="95"/>
      <c r="F23" s="95"/>
      <c r="G23" s="95"/>
      <c r="H23" s="95"/>
      <c r="I23" s="95"/>
      <c r="J23" s="95"/>
      <c r="L23"/>
    </row>
    <row r="24" spans="1:12" ht="24.2" customHeight="1" x14ac:dyDescent="0.25">
      <c r="A24" s="12" t="s">
        <v>31</v>
      </c>
      <c r="B24" s="94" t="s">
        <v>294</v>
      </c>
      <c r="C24" s="95"/>
      <c r="D24" s="95"/>
      <c r="E24" s="95"/>
      <c r="F24" s="95"/>
      <c r="G24" s="95"/>
      <c r="H24" s="95"/>
      <c r="I24" s="95"/>
      <c r="J24" s="95"/>
      <c r="L24"/>
    </row>
    <row r="25" spans="1:12" ht="24.2" customHeight="1" x14ac:dyDescent="0.25">
      <c r="A25" s="12" t="s">
        <v>33</v>
      </c>
      <c r="B25" s="94" t="s">
        <v>295</v>
      </c>
      <c r="C25" s="95"/>
      <c r="D25" s="95"/>
      <c r="E25" s="95"/>
      <c r="F25" s="95"/>
      <c r="G25" s="95"/>
      <c r="H25" s="95"/>
      <c r="I25" s="95"/>
      <c r="J25" s="95"/>
      <c r="L25"/>
    </row>
    <row r="26" spans="1:12" ht="48.4" customHeight="1" x14ac:dyDescent="0.25">
      <c r="A26" s="12" t="s">
        <v>35</v>
      </c>
      <c r="B26" s="94" t="s">
        <v>296</v>
      </c>
      <c r="C26" s="95"/>
      <c r="D26" s="95"/>
      <c r="E26" s="95"/>
      <c r="F26" s="95"/>
      <c r="G26" s="95"/>
      <c r="H26" s="95"/>
      <c r="I26" s="95"/>
      <c r="J26" s="95"/>
      <c r="L26"/>
    </row>
    <row r="27" spans="1:12" ht="36.200000000000003" customHeight="1" x14ac:dyDescent="0.25">
      <c r="A27" s="12" t="s">
        <v>37</v>
      </c>
      <c r="B27" s="94" t="s">
        <v>297</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1274.2425080017299</v>
      </c>
      <c r="C36" s="6">
        <v>270.68913757316301</v>
      </c>
      <c r="D36" s="6">
        <v>565.65020154597596</v>
      </c>
      <c r="E36" s="6">
        <v>136.03737924697401</v>
      </c>
      <c r="F36" s="6">
        <v>428.92549160360301</v>
      </c>
      <c r="G36" s="6">
        <v>101.451841053029</v>
      </c>
      <c r="H36" s="6">
        <v>25.6078609149553</v>
      </c>
      <c r="I36" s="6">
        <v>41.189719585057503</v>
      </c>
      <c r="J36" s="6">
        <v>92.640264467360495</v>
      </c>
    </row>
    <row r="37" spans="1:10" x14ac:dyDescent="0.2">
      <c r="A37" s="5" t="s">
        <v>13</v>
      </c>
      <c r="B37" s="6">
        <v>1763.07247834647</v>
      </c>
      <c r="C37" s="6">
        <v>628.26839968977902</v>
      </c>
      <c r="D37" s="6">
        <v>263.36086002322998</v>
      </c>
      <c r="E37" s="6">
        <v>181.078370141276</v>
      </c>
      <c r="F37" s="6">
        <v>962.21513175220105</v>
      </c>
      <c r="G37" s="6">
        <v>209.44975104380299</v>
      </c>
      <c r="H37" s="6">
        <v>62.400532216215503</v>
      </c>
      <c r="I37" s="6">
        <v>22.938935547240099</v>
      </c>
      <c r="J37" s="6">
        <v>96.531688963411995</v>
      </c>
    </row>
    <row r="38" spans="1:10" x14ac:dyDescent="0.2">
      <c r="A38" s="5" t="s">
        <v>14</v>
      </c>
      <c r="B38" s="6">
        <v>2073.8847837460899</v>
      </c>
      <c r="C38" s="6">
        <v>886.56836581891503</v>
      </c>
      <c r="D38" s="6">
        <v>167.560628281931</v>
      </c>
      <c r="E38" s="6">
        <v>156.27553444755</v>
      </c>
      <c r="F38" s="6">
        <v>1281.9964485729299</v>
      </c>
      <c r="G38" s="6">
        <v>331.887086270552</v>
      </c>
      <c r="H38" s="6">
        <v>86.629107104678496</v>
      </c>
      <c r="I38" s="6">
        <v>14.2844024713386</v>
      </c>
      <c r="J38" s="6">
        <v>97.111362803843505</v>
      </c>
    </row>
    <row r="39" spans="1:10" x14ac:dyDescent="0.2">
      <c r="A39" s="5" t="s">
        <v>15</v>
      </c>
      <c r="B39" s="6">
        <v>2599.25005853523</v>
      </c>
      <c r="C39" s="6">
        <v>1748.81358983309</v>
      </c>
      <c r="D39" s="6">
        <v>112.502656389298</v>
      </c>
      <c r="E39" s="6">
        <v>220.19828063649899</v>
      </c>
      <c r="F39" s="6">
        <v>1169.8349792587901</v>
      </c>
      <c r="G39" s="6">
        <v>477.51586742606401</v>
      </c>
      <c r="H39" s="6">
        <v>174.583580156392</v>
      </c>
      <c r="I39" s="6">
        <v>15.840108354572701</v>
      </c>
      <c r="J39" s="6">
        <v>97.090913034382694</v>
      </c>
    </row>
    <row r="40" spans="1:10" x14ac:dyDescent="0.2">
      <c r="A40" s="5" t="s">
        <v>16</v>
      </c>
      <c r="B40" s="6">
        <v>3119.1573454765398</v>
      </c>
      <c r="C40" s="6">
        <v>2519.7121532874198</v>
      </c>
      <c r="D40" s="6">
        <v>56.545471267924199</v>
      </c>
      <c r="E40" s="6">
        <v>204.781487835321</v>
      </c>
      <c r="F40" s="6">
        <v>1287.08253948687</v>
      </c>
      <c r="G40" s="6">
        <v>694.58672708735503</v>
      </c>
      <c r="H40" s="6">
        <v>254.37757931363899</v>
      </c>
      <c r="I40" s="6">
        <v>11.987872786531399</v>
      </c>
      <c r="J40" s="6">
        <v>97.437078252133006</v>
      </c>
    </row>
    <row r="41" spans="1:10" x14ac:dyDescent="0.2">
      <c r="A41" s="5" t="s">
        <v>17</v>
      </c>
      <c r="B41" s="6">
        <v>3489.02072348913</v>
      </c>
      <c r="C41" s="6">
        <v>3379.1955466621798</v>
      </c>
      <c r="D41" s="6">
        <v>57.110603103600297</v>
      </c>
      <c r="E41" s="6">
        <v>230.77590483891399</v>
      </c>
      <c r="F41" s="6">
        <v>993.48928835345498</v>
      </c>
      <c r="G41" s="6">
        <v>831.01112854386804</v>
      </c>
      <c r="H41" s="6">
        <v>340.53949092515199</v>
      </c>
      <c r="I41" s="6">
        <v>15.599517687287699</v>
      </c>
      <c r="J41" s="6">
        <v>97.822132341098495</v>
      </c>
    </row>
    <row r="42" spans="1:10" x14ac:dyDescent="0.2">
      <c r="A42" s="5" t="s">
        <v>18</v>
      </c>
      <c r="B42" s="6">
        <v>3845.2271523670502</v>
      </c>
      <c r="C42" s="6">
        <v>3985.3267216299701</v>
      </c>
      <c r="D42" s="6">
        <v>47.173885535192198</v>
      </c>
      <c r="E42" s="6">
        <v>186.07015414340501</v>
      </c>
      <c r="F42" s="6">
        <v>1057.5700578841199</v>
      </c>
      <c r="G42" s="6">
        <v>1030.7101011747</v>
      </c>
      <c r="H42" s="6">
        <v>400.203565650938</v>
      </c>
      <c r="I42" s="6">
        <v>13.018040229717499</v>
      </c>
      <c r="J42" s="6">
        <v>98.009959046022004</v>
      </c>
    </row>
    <row r="43" spans="1:10" x14ac:dyDescent="0.2">
      <c r="A43" s="5" t="s">
        <v>19</v>
      </c>
      <c r="B43" s="6">
        <v>4409.4991840570401</v>
      </c>
      <c r="C43" s="6">
        <v>5046.4610058285998</v>
      </c>
      <c r="D43" s="6">
        <v>58.367234256447098</v>
      </c>
      <c r="E43" s="6">
        <v>189.613520159389</v>
      </c>
      <c r="F43" s="6">
        <v>929.19823514188397</v>
      </c>
      <c r="G43" s="6">
        <v>1299.3722996455999</v>
      </c>
      <c r="H43" s="6">
        <v>514.76851168367705</v>
      </c>
      <c r="I43" s="6">
        <v>13.950137822572501</v>
      </c>
      <c r="J43" s="6">
        <v>98.455845075956702</v>
      </c>
    </row>
    <row r="44" spans="1:10" x14ac:dyDescent="0.2">
      <c r="A44" s="5" t="s">
        <v>20</v>
      </c>
      <c r="B44" s="6">
        <v>5175.4408792188697</v>
      </c>
      <c r="C44" s="6">
        <v>6489.8024184627002</v>
      </c>
      <c r="D44" s="6">
        <v>37.684059421885301</v>
      </c>
      <c r="E44" s="6">
        <v>169.61170490499501</v>
      </c>
      <c r="F44" s="6">
        <v>864.97162326487501</v>
      </c>
      <c r="G44" s="6">
        <v>1736.42893430954</v>
      </c>
      <c r="H44" s="6">
        <v>650.199992526046</v>
      </c>
      <c r="I44" s="6">
        <v>13.5508375257909</v>
      </c>
      <c r="J44" s="6">
        <v>98.536055178453594</v>
      </c>
    </row>
    <row r="45" spans="1:10" x14ac:dyDescent="0.2">
      <c r="A45" s="7" t="s">
        <v>21</v>
      </c>
      <c r="B45" s="8">
        <v>8223.00729887956</v>
      </c>
      <c r="C45" s="8">
        <v>11462.5333141274</v>
      </c>
      <c r="D45" s="8">
        <v>47.562782843318303</v>
      </c>
      <c r="E45" s="8">
        <v>123.86298055656</v>
      </c>
      <c r="F45" s="8">
        <v>1222.6760223050901</v>
      </c>
      <c r="G45" s="8">
        <v>3658.8984010832201</v>
      </c>
      <c r="H45" s="8">
        <v>974.72939986958102</v>
      </c>
      <c r="I45" s="8">
        <v>7.3487195409600998</v>
      </c>
      <c r="J45" s="8">
        <v>99.030466431507804</v>
      </c>
    </row>
    <row r="46" spans="1:10" x14ac:dyDescent="0.2">
      <c r="A46" s="9" t="s">
        <v>22</v>
      </c>
      <c r="B46" s="8">
        <v>3386.6965716944201</v>
      </c>
      <c r="C46" s="8">
        <v>3305.8857291182899</v>
      </c>
      <c r="D46" s="8">
        <v>164.300879549006</v>
      </c>
      <c r="E46" s="8">
        <v>177.739806921933</v>
      </c>
      <c r="F46" s="8">
        <v>1000.51329698836</v>
      </c>
      <c r="G46" s="8">
        <v>945.29577523374803</v>
      </c>
      <c r="H46" s="8">
        <v>316.44736564942002</v>
      </c>
      <c r="I46" s="8">
        <v>17.6044989976218</v>
      </c>
      <c r="J46" s="8">
        <v>98.248810206909496</v>
      </c>
    </row>
    <row r="47" spans="1:10" x14ac:dyDescent="0.2">
      <c r="A47" s="10" t="s">
        <v>23</v>
      </c>
      <c r="B47" s="11">
        <v>1329.5752149581699</v>
      </c>
      <c r="C47" s="11">
        <v>305.34649894644298</v>
      </c>
      <c r="D47" s="11">
        <v>529.64876427973604</v>
      </c>
      <c r="E47" s="11">
        <v>157.404675469935</v>
      </c>
      <c r="F47" s="11">
        <v>478.93648518050298</v>
      </c>
      <c r="G47" s="11">
        <v>113.06165228057399</v>
      </c>
      <c r="H47" s="11">
        <v>28.699556637870099</v>
      </c>
      <c r="I47" s="11">
        <v>39.605094808943598</v>
      </c>
      <c r="J47" s="11">
        <v>93.447314462511002</v>
      </c>
    </row>
    <row r="50" spans="1:12" x14ac:dyDescent="0.2">
      <c r="A50" s="98" t="s">
        <v>24</v>
      </c>
      <c r="B50" s="98"/>
      <c r="C50" s="98"/>
      <c r="D50" s="98"/>
      <c r="E50" s="98"/>
      <c r="F50" s="98"/>
      <c r="G50" s="98"/>
      <c r="H50" s="98"/>
      <c r="I50" s="98"/>
      <c r="J50" s="98"/>
    </row>
    <row r="51" spans="1:12" ht="24.2" customHeight="1" x14ac:dyDescent="0.25">
      <c r="A51" s="12" t="s">
        <v>25</v>
      </c>
      <c r="B51" s="94" t="s">
        <v>292</v>
      </c>
      <c r="C51" s="95"/>
      <c r="D51" s="95"/>
      <c r="E51" s="95"/>
      <c r="F51" s="95"/>
      <c r="G51" s="95"/>
      <c r="H51" s="95"/>
      <c r="I51" s="95"/>
      <c r="J51" s="95"/>
      <c r="L51"/>
    </row>
    <row r="52" spans="1:12" ht="17.25" customHeight="1" x14ac:dyDescent="0.25">
      <c r="A52" s="12" t="s">
        <v>27</v>
      </c>
      <c r="B52" s="94" t="s">
        <v>293</v>
      </c>
      <c r="C52" s="95"/>
      <c r="D52" s="95"/>
      <c r="E52" s="95"/>
      <c r="F52" s="95"/>
      <c r="G52" s="95"/>
      <c r="H52" s="95"/>
      <c r="I52" s="95"/>
      <c r="J52" s="95"/>
      <c r="L52"/>
    </row>
    <row r="53" spans="1:12" ht="17.25" customHeight="1" x14ac:dyDescent="0.25">
      <c r="A53" s="12" t="s">
        <v>29</v>
      </c>
      <c r="B53" s="94" t="s">
        <v>50</v>
      </c>
      <c r="C53" s="95"/>
      <c r="D53" s="95"/>
      <c r="E53" s="95"/>
      <c r="F53" s="95"/>
      <c r="G53" s="95"/>
      <c r="H53" s="95"/>
      <c r="I53" s="95"/>
      <c r="J53" s="95"/>
      <c r="L53"/>
    </row>
    <row r="54" spans="1:12" ht="24.2" customHeight="1" x14ac:dyDescent="0.25">
      <c r="A54" s="12" t="s">
        <v>31</v>
      </c>
      <c r="B54" s="94" t="s">
        <v>294</v>
      </c>
      <c r="C54" s="95"/>
      <c r="D54" s="95"/>
      <c r="E54" s="95"/>
      <c r="F54" s="95"/>
      <c r="G54" s="95"/>
      <c r="H54" s="95"/>
      <c r="I54" s="95"/>
      <c r="J54" s="95"/>
      <c r="L54"/>
    </row>
    <row r="55" spans="1:12" ht="24.2" customHeight="1" x14ac:dyDescent="0.25">
      <c r="A55" s="12" t="s">
        <v>33</v>
      </c>
      <c r="B55" s="94" t="s">
        <v>295</v>
      </c>
      <c r="C55" s="95"/>
      <c r="D55" s="95"/>
      <c r="E55" s="95"/>
      <c r="F55" s="95"/>
      <c r="G55" s="95"/>
      <c r="H55" s="95"/>
      <c r="I55" s="95"/>
      <c r="J55" s="95"/>
      <c r="L55"/>
    </row>
    <row r="56" spans="1:12" ht="36.200000000000003" customHeight="1" x14ac:dyDescent="0.25">
      <c r="A56" s="12" t="s">
        <v>35</v>
      </c>
      <c r="B56" s="94" t="s">
        <v>298</v>
      </c>
      <c r="C56" s="95"/>
      <c r="D56" s="95"/>
      <c r="E56" s="95"/>
      <c r="F56" s="95"/>
      <c r="G56" s="95"/>
      <c r="H56" s="95"/>
      <c r="I56" s="95"/>
      <c r="J56" s="95"/>
      <c r="L56"/>
    </row>
    <row r="57" spans="1:12" ht="36.200000000000003" customHeight="1" x14ac:dyDescent="0.25">
      <c r="A57" s="12" t="s">
        <v>37</v>
      </c>
      <c r="B57" s="94" t="s">
        <v>297</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1248.4836891567099</v>
      </c>
      <c r="C66" s="6">
        <v>265.90687464366698</v>
      </c>
      <c r="D66" s="6">
        <v>556.18534091759796</v>
      </c>
      <c r="E66" s="6">
        <v>140.40695334137001</v>
      </c>
      <c r="F66" s="6">
        <v>413.65955476383101</v>
      </c>
      <c r="G66" s="6">
        <v>102.45171749872</v>
      </c>
      <c r="H66" s="6">
        <v>25.223317011039502</v>
      </c>
      <c r="I66" s="6">
        <v>42.070357938222003</v>
      </c>
      <c r="J66" s="6">
        <v>92.750857779637698</v>
      </c>
    </row>
    <row r="67" spans="1:10" x14ac:dyDescent="0.2">
      <c r="A67" s="5" t="s">
        <v>13</v>
      </c>
      <c r="B67" s="6">
        <v>1716.7604349247399</v>
      </c>
      <c r="C67" s="6">
        <v>610.68466427162105</v>
      </c>
      <c r="D67" s="6">
        <v>261.302528418093</v>
      </c>
      <c r="E67" s="6">
        <v>170.90519617566801</v>
      </c>
      <c r="F67" s="6">
        <v>937.49771890674197</v>
      </c>
      <c r="G67" s="6">
        <v>202.852104676246</v>
      </c>
      <c r="H67" s="6">
        <v>60.777568171141397</v>
      </c>
      <c r="I67" s="6">
        <v>22.750966715208001</v>
      </c>
      <c r="J67" s="6">
        <v>96.460845590322705</v>
      </c>
    </row>
    <row r="68" spans="1:10" x14ac:dyDescent="0.2">
      <c r="A68" s="5" t="s">
        <v>14</v>
      </c>
      <c r="B68" s="6">
        <v>2016.9183701536799</v>
      </c>
      <c r="C68" s="6">
        <v>868.50226798741903</v>
      </c>
      <c r="D68" s="6">
        <v>161.82803865438299</v>
      </c>
      <c r="E68" s="6">
        <v>154.03427381631599</v>
      </c>
      <c r="F68" s="6">
        <v>1241.8738040914</v>
      </c>
      <c r="G68" s="6">
        <v>323.72704255813198</v>
      </c>
      <c r="H68" s="6">
        <v>85.592971837703004</v>
      </c>
      <c r="I68" s="6">
        <v>14.4935182745457</v>
      </c>
      <c r="J68" s="6">
        <v>97.073070000645899</v>
      </c>
    </row>
    <row r="69" spans="1:10" x14ac:dyDescent="0.2">
      <c r="A69" s="5" t="s">
        <v>15</v>
      </c>
      <c r="B69" s="6">
        <v>2529.37296489765</v>
      </c>
      <c r="C69" s="6">
        <v>1698.1858977572499</v>
      </c>
      <c r="D69" s="6">
        <v>108.621233706803</v>
      </c>
      <c r="E69" s="6">
        <v>218.137384241826</v>
      </c>
      <c r="F69" s="6">
        <v>1144.83498008007</v>
      </c>
      <c r="G69" s="6">
        <v>470.023926513525</v>
      </c>
      <c r="H69" s="6">
        <v>170.382604374767</v>
      </c>
      <c r="I69" s="6">
        <v>15.7066780967693</v>
      </c>
      <c r="J69" s="6">
        <v>97.052489258091697</v>
      </c>
    </row>
    <row r="70" spans="1:10" x14ac:dyDescent="0.2">
      <c r="A70" s="5" t="s">
        <v>16</v>
      </c>
      <c r="B70" s="6">
        <v>3032.0860588047399</v>
      </c>
      <c r="C70" s="6">
        <v>2472.4269288898099</v>
      </c>
      <c r="D70" s="6">
        <v>55.096907143559299</v>
      </c>
      <c r="E70" s="6">
        <v>200.07461551116</v>
      </c>
      <c r="F70" s="6">
        <v>1232.4725756842499</v>
      </c>
      <c r="G70" s="6">
        <v>676.05312132246797</v>
      </c>
      <c r="H70" s="6">
        <v>251.93184710157001</v>
      </c>
      <c r="I70" s="6">
        <v>12.1924147624278</v>
      </c>
      <c r="J70" s="6">
        <v>97.407448202278601</v>
      </c>
    </row>
    <row r="71" spans="1:10" x14ac:dyDescent="0.2">
      <c r="A71" s="5" t="s">
        <v>17</v>
      </c>
      <c r="B71" s="6">
        <v>3378.6630008286902</v>
      </c>
      <c r="C71" s="6">
        <v>3267.8526528431498</v>
      </c>
      <c r="D71" s="6">
        <v>52.810277191378702</v>
      </c>
      <c r="E71" s="6">
        <v>225.103874338076</v>
      </c>
      <c r="F71" s="6">
        <v>972.45624614780195</v>
      </c>
      <c r="G71" s="6">
        <v>807.66996262766099</v>
      </c>
      <c r="H71" s="6">
        <v>331.89008706405798</v>
      </c>
      <c r="I71" s="6">
        <v>15.4401489960999</v>
      </c>
      <c r="J71" s="6">
        <v>97.8066298721007</v>
      </c>
    </row>
    <row r="72" spans="1:10" x14ac:dyDescent="0.2">
      <c r="A72" s="5" t="s">
        <v>18</v>
      </c>
      <c r="B72" s="6">
        <v>3722.9138676217499</v>
      </c>
      <c r="C72" s="6">
        <v>3876.3031338384299</v>
      </c>
      <c r="D72" s="6">
        <v>46.052919475735798</v>
      </c>
      <c r="E72" s="6">
        <v>180.01190332408001</v>
      </c>
      <c r="F72" s="6">
        <v>1019.13464505415</v>
      </c>
      <c r="G72" s="6">
        <v>1005.8976743277</v>
      </c>
      <c r="H72" s="6">
        <v>392.69105974295798</v>
      </c>
      <c r="I72" s="6">
        <v>13.111735260802901</v>
      </c>
      <c r="J72" s="6">
        <v>97.961935350119901</v>
      </c>
    </row>
    <row r="73" spans="1:10" x14ac:dyDescent="0.2">
      <c r="A73" s="5" t="s">
        <v>19</v>
      </c>
      <c r="B73" s="6">
        <v>4285.10209829826</v>
      </c>
      <c r="C73" s="6">
        <v>4845.3187134748196</v>
      </c>
      <c r="D73" s="6">
        <v>57.867341105161302</v>
      </c>
      <c r="E73" s="6">
        <v>184.34866987936201</v>
      </c>
      <c r="F73" s="6">
        <v>962.31265702118799</v>
      </c>
      <c r="G73" s="6">
        <v>1266.6221524237301</v>
      </c>
      <c r="H73" s="6">
        <v>498.12313075854303</v>
      </c>
      <c r="I73" s="6">
        <v>13.091088119535</v>
      </c>
      <c r="J73" s="6">
        <v>98.422900047200201</v>
      </c>
    </row>
    <row r="74" spans="1:10" x14ac:dyDescent="0.2">
      <c r="A74" s="5" t="s">
        <v>20</v>
      </c>
      <c r="B74" s="6">
        <v>5015.4585570182398</v>
      </c>
      <c r="C74" s="6">
        <v>6283.5903663674799</v>
      </c>
      <c r="D74" s="6">
        <v>35.879282843001398</v>
      </c>
      <c r="E74" s="6">
        <v>171.40498854485301</v>
      </c>
      <c r="F74" s="6">
        <v>852.527737255425</v>
      </c>
      <c r="G74" s="6">
        <v>1692.45001275864</v>
      </c>
      <c r="H74" s="6">
        <v>635.49380523388299</v>
      </c>
      <c r="I74" s="6">
        <v>13.873990208070399</v>
      </c>
      <c r="J74" s="6">
        <v>98.511539426299805</v>
      </c>
    </row>
    <row r="75" spans="1:10" x14ac:dyDescent="0.2">
      <c r="A75" s="7" t="s">
        <v>21</v>
      </c>
      <c r="B75" s="8">
        <v>7914.22203222395</v>
      </c>
      <c r="C75" s="8">
        <v>11039.2426373173</v>
      </c>
      <c r="D75" s="8">
        <v>46.762990481428702</v>
      </c>
      <c r="E75" s="8">
        <v>120.921132610502</v>
      </c>
      <c r="F75" s="8">
        <v>1199.55835693175</v>
      </c>
      <c r="G75" s="8">
        <v>3542.1033648857901</v>
      </c>
      <c r="H75" s="8">
        <v>950.15972023125801</v>
      </c>
      <c r="I75" s="8">
        <v>7.3365651080690499</v>
      </c>
      <c r="J75" s="8">
        <v>99.008286663049105</v>
      </c>
    </row>
    <row r="76" spans="1:10" x14ac:dyDescent="0.2">
      <c r="A76" s="9" t="s">
        <v>22</v>
      </c>
      <c r="B76" s="8">
        <v>3283.4423496407799</v>
      </c>
      <c r="C76" s="8">
        <v>3198.9474233097899</v>
      </c>
      <c r="D76" s="8">
        <v>160.756100148531</v>
      </c>
      <c r="E76" s="8">
        <v>174.62061932979</v>
      </c>
      <c r="F76" s="8">
        <v>978.21978377981202</v>
      </c>
      <c r="G76" s="8">
        <v>920.03529180673797</v>
      </c>
      <c r="H76" s="8">
        <v>309.066285120413</v>
      </c>
      <c r="I76" s="8">
        <v>17.664684387984099</v>
      </c>
      <c r="J76" s="8">
        <v>98.217143947587502</v>
      </c>
    </row>
    <row r="77" spans="1:10" x14ac:dyDescent="0.2">
      <c r="A77" s="10" t="s">
        <v>23</v>
      </c>
      <c r="B77" s="11">
        <v>1296.91993177935</v>
      </c>
      <c r="C77" s="11">
        <v>302.20490418950601</v>
      </c>
      <c r="D77" s="11">
        <v>531.78122611234096</v>
      </c>
      <c r="E77" s="11">
        <v>152.70482354735199</v>
      </c>
      <c r="F77" s="11">
        <v>448.12161387373101</v>
      </c>
      <c r="G77" s="11">
        <v>109.30395371878301</v>
      </c>
      <c r="H77" s="11">
        <v>28.588682224796202</v>
      </c>
      <c r="I77" s="11">
        <v>40.810671219606398</v>
      </c>
      <c r="J77" s="11">
        <v>93.349466219160902</v>
      </c>
    </row>
    <row r="80" spans="1:10" x14ac:dyDescent="0.2">
      <c r="A80" s="98" t="s">
        <v>24</v>
      </c>
      <c r="B80" s="98"/>
      <c r="C80" s="98"/>
      <c r="D80" s="98"/>
      <c r="E80" s="98"/>
      <c r="F80" s="98"/>
      <c r="G80" s="98"/>
      <c r="H80" s="98"/>
      <c r="I80" s="98"/>
      <c r="J80" s="98"/>
    </row>
    <row r="81" spans="1:12" ht="24.2" customHeight="1" x14ac:dyDescent="0.25">
      <c r="A81" s="12" t="s">
        <v>25</v>
      </c>
      <c r="B81" s="94" t="s">
        <v>292</v>
      </c>
      <c r="C81" s="95"/>
      <c r="D81" s="95"/>
      <c r="E81" s="95"/>
      <c r="F81" s="95"/>
      <c r="G81" s="95"/>
      <c r="H81" s="95"/>
      <c r="I81" s="95"/>
      <c r="J81" s="95"/>
      <c r="L81"/>
    </row>
    <row r="82" spans="1:12" ht="17.25" customHeight="1" x14ac:dyDescent="0.25">
      <c r="A82" s="12" t="s">
        <v>27</v>
      </c>
      <c r="B82" s="94" t="s">
        <v>293</v>
      </c>
      <c r="C82" s="95"/>
      <c r="D82" s="95"/>
      <c r="E82" s="95"/>
      <c r="F82" s="95"/>
      <c r="G82" s="95"/>
      <c r="H82" s="95"/>
      <c r="I82" s="95"/>
      <c r="J82" s="95"/>
      <c r="L82"/>
    </row>
    <row r="83" spans="1:12" ht="17.25" customHeight="1" x14ac:dyDescent="0.25">
      <c r="A83" s="12" t="s">
        <v>29</v>
      </c>
      <c r="B83" s="94" t="s">
        <v>50</v>
      </c>
      <c r="C83" s="95"/>
      <c r="D83" s="95"/>
      <c r="E83" s="95"/>
      <c r="F83" s="95"/>
      <c r="G83" s="95"/>
      <c r="H83" s="95"/>
      <c r="I83" s="95"/>
      <c r="J83" s="95"/>
      <c r="L83"/>
    </row>
    <row r="84" spans="1:12" ht="24.2" customHeight="1" x14ac:dyDescent="0.25">
      <c r="A84" s="12" t="s">
        <v>31</v>
      </c>
      <c r="B84" s="94" t="s">
        <v>294</v>
      </c>
      <c r="C84" s="95"/>
      <c r="D84" s="95"/>
      <c r="E84" s="95"/>
      <c r="F84" s="95"/>
      <c r="G84" s="95"/>
      <c r="H84" s="95"/>
      <c r="I84" s="95"/>
      <c r="J84" s="95"/>
      <c r="L84"/>
    </row>
    <row r="85" spans="1:12" ht="24.2" customHeight="1" x14ac:dyDescent="0.25">
      <c r="A85" s="12" t="s">
        <v>33</v>
      </c>
      <c r="B85" s="94" t="s">
        <v>295</v>
      </c>
      <c r="C85" s="95"/>
      <c r="D85" s="95"/>
      <c r="E85" s="95"/>
      <c r="F85" s="95"/>
      <c r="G85" s="95"/>
      <c r="H85" s="95"/>
      <c r="I85" s="95"/>
      <c r="J85" s="95"/>
      <c r="L85"/>
    </row>
    <row r="86" spans="1:12" ht="36.200000000000003" customHeight="1" x14ac:dyDescent="0.25">
      <c r="A86" s="12" t="s">
        <v>35</v>
      </c>
      <c r="B86" s="94" t="s">
        <v>298</v>
      </c>
      <c r="C86" s="95"/>
      <c r="D86" s="95"/>
      <c r="E86" s="95"/>
      <c r="F86" s="95"/>
      <c r="G86" s="95"/>
      <c r="H86" s="95"/>
      <c r="I86" s="95"/>
      <c r="J86" s="95"/>
      <c r="L86"/>
    </row>
    <row r="87" spans="1:12" ht="36.200000000000003" customHeight="1" x14ac:dyDescent="0.25">
      <c r="A87" s="12" t="s">
        <v>37</v>
      </c>
      <c r="B87" s="94" t="s">
        <v>297</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1244.18102916468</v>
      </c>
      <c r="C96" s="6">
        <v>280.60310802353001</v>
      </c>
      <c r="D96" s="6">
        <v>557.14038042390496</v>
      </c>
      <c r="E96" s="6">
        <v>136.79602420561301</v>
      </c>
      <c r="F96" s="6">
        <v>398.943924688442</v>
      </c>
      <c r="G96" s="6">
        <v>103.11053428987201</v>
      </c>
      <c r="H96" s="6">
        <v>26.191873886942201</v>
      </c>
      <c r="I96" s="6">
        <v>42.472874914975101</v>
      </c>
      <c r="J96" s="6">
        <v>92.800921636264604</v>
      </c>
    </row>
    <row r="97" spans="1:12" x14ac:dyDescent="0.2">
      <c r="A97" s="5" t="s">
        <v>13</v>
      </c>
      <c r="B97" s="6">
        <v>1692.65123970685</v>
      </c>
      <c r="C97" s="6">
        <v>582.41661239539803</v>
      </c>
      <c r="D97" s="6">
        <v>265.87584945551203</v>
      </c>
      <c r="E97" s="6">
        <v>177.51742842975699</v>
      </c>
      <c r="F97" s="6">
        <v>921.367908222653</v>
      </c>
      <c r="G97" s="6">
        <v>197.972115774266</v>
      </c>
      <c r="H97" s="6">
        <v>56.554443022204097</v>
      </c>
      <c r="I97" s="6">
        <v>23.4580670665692</v>
      </c>
      <c r="J97" s="6">
        <v>96.361170443143607</v>
      </c>
    </row>
    <row r="98" spans="1:12" x14ac:dyDescent="0.2">
      <c r="A98" s="5" t="s">
        <v>14</v>
      </c>
      <c r="B98" s="6">
        <v>2013.5255181319999</v>
      </c>
      <c r="C98" s="6">
        <v>897.03299643103298</v>
      </c>
      <c r="D98" s="6">
        <v>169.89989830156799</v>
      </c>
      <c r="E98" s="6">
        <v>158.834455449405</v>
      </c>
      <c r="F98" s="6">
        <v>1190.26102061088</v>
      </c>
      <c r="G98" s="6">
        <v>316.12197428516703</v>
      </c>
      <c r="H98" s="6">
        <v>86.380878375715497</v>
      </c>
      <c r="I98" s="6">
        <v>15.392758649940101</v>
      </c>
      <c r="J98" s="6">
        <v>96.940248264501705</v>
      </c>
    </row>
    <row r="99" spans="1:12" x14ac:dyDescent="0.2">
      <c r="A99" s="5" t="s">
        <v>15</v>
      </c>
      <c r="B99" s="6">
        <v>2451.87291749111</v>
      </c>
      <c r="C99" s="6">
        <v>1615.4712601583699</v>
      </c>
      <c r="D99" s="6">
        <v>108.21061434811401</v>
      </c>
      <c r="E99" s="6">
        <v>206.47482916969599</v>
      </c>
      <c r="F99" s="6">
        <v>1134.4261379617799</v>
      </c>
      <c r="G99" s="6">
        <v>455.65590720528502</v>
      </c>
      <c r="H99" s="6">
        <v>157.05401694156299</v>
      </c>
      <c r="I99" s="6">
        <v>15.2428841453684</v>
      </c>
      <c r="J99" s="6">
        <v>97.154134489982397</v>
      </c>
    </row>
    <row r="100" spans="1:12" x14ac:dyDescent="0.2">
      <c r="A100" s="5" t="s">
        <v>16</v>
      </c>
      <c r="B100" s="6">
        <v>2949.0547579353201</v>
      </c>
      <c r="C100" s="6">
        <v>2393.4625084131399</v>
      </c>
      <c r="D100" s="6">
        <v>55.768340421590999</v>
      </c>
      <c r="E100" s="6">
        <v>196.260689368774</v>
      </c>
      <c r="F100" s="6">
        <v>1186.98017402149</v>
      </c>
      <c r="G100" s="6">
        <v>646.041365121166</v>
      </c>
      <c r="H100" s="6">
        <v>237.37558916850799</v>
      </c>
      <c r="I100" s="6">
        <v>12.260776323443601</v>
      </c>
      <c r="J100" s="6">
        <v>97.352315350404695</v>
      </c>
    </row>
    <row r="101" spans="1:12" x14ac:dyDescent="0.2">
      <c r="A101" s="5" t="s">
        <v>17</v>
      </c>
      <c r="B101" s="6">
        <v>3282.1043549856299</v>
      </c>
      <c r="C101" s="6">
        <v>3138.2634483434399</v>
      </c>
      <c r="D101" s="6">
        <v>48.939944460735497</v>
      </c>
      <c r="E101" s="6">
        <v>224.582570170933</v>
      </c>
      <c r="F101" s="6">
        <v>957.58104021724398</v>
      </c>
      <c r="G101" s="6">
        <v>778.15607648571699</v>
      </c>
      <c r="H101" s="6">
        <v>309.10657172100099</v>
      </c>
      <c r="I101" s="6">
        <v>15.867077396813899</v>
      </c>
      <c r="J101" s="6">
        <v>97.722730870013507</v>
      </c>
    </row>
    <row r="102" spans="1:12" x14ac:dyDescent="0.2">
      <c r="A102" s="5" t="s">
        <v>18</v>
      </c>
      <c r="B102" s="6">
        <v>3640.5565227862098</v>
      </c>
      <c r="C102" s="6">
        <v>3722.7019681117199</v>
      </c>
      <c r="D102" s="6">
        <v>48.106102904978599</v>
      </c>
      <c r="E102" s="6">
        <v>172.91113753919601</v>
      </c>
      <c r="F102" s="6">
        <v>1038.3025619745999</v>
      </c>
      <c r="G102" s="6">
        <v>975.10742025602895</v>
      </c>
      <c r="H102" s="6">
        <v>366.35782748826</v>
      </c>
      <c r="I102" s="6">
        <v>12.6087129673287</v>
      </c>
      <c r="J102" s="6">
        <v>97.928111594099903</v>
      </c>
    </row>
    <row r="103" spans="1:12" x14ac:dyDescent="0.2">
      <c r="A103" s="5" t="s">
        <v>19</v>
      </c>
      <c r="B103" s="6">
        <v>4194.8892605499996</v>
      </c>
      <c r="C103" s="6">
        <v>4644.2239139334697</v>
      </c>
      <c r="D103" s="6">
        <v>58.656128643029497</v>
      </c>
      <c r="E103" s="6">
        <v>181.98805263806901</v>
      </c>
      <c r="F103" s="6">
        <v>1000.39410519758</v>
      </c>
      <c r="G103" s="6">
        <v>1226.3968663319999</v>
      </c>
      <c r="H103" s="6">
        <v>463.97607353014098</v>
      </c>
      <c r="I103" s="6">
        <v>12.603527475910299</v>
      </c>
      <c r="J103" s="6">
        <v>98.374844406726595</v>
      </c>
    </row>
    <row r="104" spans="1:12" x14ac:dyDescent="0.2">
      <c r="A104" s="5" t="s">
        <v>20</v>
      </c>
      <c r="B104" s="6">
        <v>4860.5675194074702</v>
      </c>
      <c r="C104" s="6">
        <v>5989.2001919381</v>
      </c>
      <c r="D104" s="6">
        <v>35.9136408803883</v>
      </c>
      <c r="E104" s="6">
        <v>170.32584939291399</v>
      </c>
      <c r="F104" s="6">
        <v>878.61791169223704</v>
      </c>
      <c r="G104" s="6">
        <v>1627.06492181606</v>
      </c>
      <c r="H104" s="6">
        <v>586.42515268011005</v>
      </c>
      <c r="I104" s="6">
        <v>13.3296472706201</v>
      </c>
      <c r="J104" s="6">
        <v>98.464769280103795</v>
      </c>
    </row>
    <row r="105" spans="1:12" x14ac:dyDescent="0.2">
      <c r="A105" s="7" t="s">
        <v>21</v>
      </c>
      <c r="B105" s="8">
        <v>7582.5345864768797</v>
      </c>
      <c r="C105" s="8">
        <v>10485.9954709341</v>
      </c>
      <c r="D105" s="8">
        <v>45.985260739445501</v>
      </c>
      <c r="E105" s="8">
        <v>117.514482111048</v>
      </c>
      <c r="F105" s="8">
        <v>1235.99149055162</v>
      </c>
      <c r="G105" s="8">
        <v>3411.19571984502</v>
      </c>
      <c r="H105" s="8">
        <v>891.75639801435204</v>
      </c>
      <c r="I105" s="8">
        <v>7.1107039796150904</v>
      </c>
      <c r="J105" s="8">
        <v>98.974549208375507</v>
      </c>
    </row>
    <row r="106" spans="1:12" x14ac:dyDescent="0.2">
      <c r="A106" s="9" t="s">
        <v>22</v>
      </c>
      <c r="B106" s="8">
        <v>3200.70982960829</v>
      </c>
      <c r="C106" s="8">
        <v>3072.35823117573</v>
      </c>
      <c r="D106" s="8">
        <v>161.53313711790599</v>
      </c>
      <c r="E106" s="8">
        <v>172.85130638190199</v>
      </c>
      <c r="F106" s="8">
        <v>973.03146278141003</v>
      </c>
      <c r="G106" s="8">
        <v>889.32162825163402</v>
      </c>
      <c r="H106" s="8">
        <v>289.742679597022</v>
      </c>
      <c r="I106" s="8">
        <v>17.6838668080198</v>
      </c>
      <c r="J106" s="8">
        <v>98.171246160026499</v>
      </c>
    </row>
    <row r="107" spans="1:12" x14ac:dyDescent="0.2">
      <c r="A107" s="10" t="s">
        <v>23</v>
      </c>
      <c r="B107" s="11">
        <v>1278.4750847421001</v>
      </c>
      <c r="C107" s="11">
        <v>298.17552725158401</v>
      </c>
      <c r="D107" s="11">
        <v>538.98182320967396</v>
      </c>
      <c r="E107" s="11">
        <v>155.06507798662901</v>
      </c>
      <c r="F107" s="11">
        <v>422.17155014785499</v>
      </c>
      <c r="G107" s="11">
        <v>108.380683784165</v>
      </c>
      <c r="H107" s="11">
        <v>27.5382100694736</v>
      </c>
      <c r="I107" s="11">
        <v>42.104597271699703</v>
      </c>
      <c r="J107" s="11">
        <v>93.160823147901695</v>
      </c>
    </row>
    <row r="110" spans="1:12" x14ac:dyDescent="0.2">
      <c r="A110" s="98" t="s">
        <v>24</v>
      </c>
      <c r="B110" s="98"/>
      <c r="C110" s="98"/>
      <c r="D110" s="98"/>
      <c r="E110" s="98"/>
      <c r="F110" s="98"/>
      <c r="G110" s="98"/>
      <c r="H110" s="98"/>
      <c r="I110" s="98"/>
      <c r="J110" s="98"/>
    </row>
    <row r="111" spans="1:12" ht="24.2" customHeight="1" x14ac:dyDescent="0.25">
      <c r="A111" s="12" t="s">
        <v>25</v>
      </c>
      <c r="B111" s="94" t="s">
        <v>292</v>
      </c>
      <c r="C111" s="95"/>
      <c r="D111" s="95"/>
      <c r="E111" s="95"/>
      <c r="F111" s="95"/>
      <c r="G111" s="95"/>
      <c r="H111" s="95"/>
      <c r="I111" s="95"/>
      <c r="J111" s="95"/>
      <c r="L111"/>
    </row>
    <row r="112" spans="1:12" ht="17.25" customHeight="1" x14ac:dyDescent="0.25">
      <c r="A112" s="12" t="s">
        <v>27</v>
      </c>
      <c r="B112" s="94" t="s">
        <v>293</v>
      </c>
      <c r="C112" s="95"/>
      <c r="D112" s="95"/>
      <c r="E112" s="95"/>
      <c r="F112" s="95"/>
      <c r="G112" s="95"/>
      <c r="H112" s="95"/>
      <c r="I112" s="95"/>
      <c r="J112" s="95"/>
      <c r="L112"/>
    </row>
    <row r="113" spans="1:12" ht="17.25" customHeight="1" x14ac:dyDescent="0.25">
      <c r="A113" s="12" t="s">
        <v>29</v>
      </c>
      <c r="B113" s="94" t="s">
        <v>50</v>
      </c>
      <c r="C113" s="95"/>
      <c r="D113" s="95"/>
      <c r="E113" s="95"/>
      <c r="F113" s="95"/>
      <c r="G113" s="95"/>
      <c r="H113" s="95"/>
      <c r="I113" s="95"/>
      <c r="J113" s="95"/>
      <c r="L113"/>
    </row>
    <row r="114" spans="1:12" ht="24.2" customHeight="1" x14ac:dyDescent="0.25">
      <c r="A114" s="12" t="s">
        <v>31</v>
      </c>
      <c r="B114" s="94" t="s">
        <v>294</v>
      </c>
      <c r="C114" s="95"/>
      <c r="D114" s="95"/>
      <c r="E114" s="95"/>
      <c r="F114" s="95"/>
      <c r="G114" s="95"/>
      <c r="H114" s="95"/>
      <c r="I114" s="95"/>
      <c r="J114" s="95"/>
      <c r="L114"/>
    </row>
    <row r="115" spans="1:12" ht="24.2" customHeight="1" x14ac:dyDescent="0.25">
      <c r="A115" s="12" t="s">
        <v>33</v>
      </c>
      <c r="B115" s="94" t="s">
        <v>295</v>
      </c>
      <c r="C115" s="95"/>
      <c r="D115" s="95"/>
      <c r="E115" s="95"/>
      <c r="F115" s="95"/>
      <c r="G115" s="95"/>
      <c r="H115" s="95"/>
      <c r="I115" s="95"/>
      <c r="J115" s="95"/>
      <c r="L115"/>
    </row>
    <row r="116" spans="1:12" ht="36.200000000000003" customHeight="1" x14ac:dyDescent="0.25">
      <c r="A116" s="12" t="s">
        <v>35</v>
      </c>
      <c r="B116" s="94" t="s">
        <v>298</v>
      </c>
      <c r="C116" s="95"/>
      <c r="D116" s="95"/>
      <c r="E116" s="95"/>
      <c r="F116" s="95"/>
      <c r="G116" s="95"/>
      <c r="H116" s="95"/>
      <c r="I116" s="95"/>
      <c r="J116" s="95"/>
      <c r="L116"/>
    </row>
    <row r="117" spans="1:12" ht="36.200000000000003" customHeight="1" x14ac:dyDescent="0.25">
      <c r="A117" s="12" t="s">
        <v>37</v>
      </c>
      <c r="B117" s="94" t="s">
        <v>297</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134</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1233.8063486328499</v>
      </c>
      <c r="C6" s="6">
        <v>387.179481675788</v>
      </c>
      <c r="D6" s="6">
        <v>561.55914316848498</v>
      </c>
      <c r="E6" s="6">
        <v>166.10247656456701</v>
      </c>
      <c r="F6" s="6">
        <v>276.93544669634798</v>
      </c>
      <c r="G6" s="6">
        <v>101.208685291129</v>
      </c>
      <c r="H6" s="6">
        <v>56.761514181212497</v>
      </c>
      <c r="I6" s="6">
        <v>50.862234011482499</v>
      </c>
      <c r="J6" s="6">
        <v>47.872665068314298</v>
      </c>
    </row>
    <row r="7" spans="1:10" x14ac:dyDescent="0.2">
      <c r="A7" s="5" t="s">
        <v>13</v>
      </c>
      <c r="B7" s="6">
        <v>1890.3994365536801</v>
      </c>
      <c r="C7" s="6">
        <v>861.026045972205</v>
      </c>
      <c r="D7" s="6">
        <v>369.73722129922402</v>
      </c>
      <c r="E7" s="6">
        <v>172.998431155247</v>
      </c>
      <c r="F7" s="6">
        <v>755.13925755354705</v>
      </c>
      <c r="G7" s="6">
        <v>170.483567143616</v>
      </c>
      <c r="H7" s="6">
        <v>98.017952282930906</v>
      </c>
      <c r="I7" s="6">
        <v>35.230821749767699</v>
      </c>
      <c r="J7" s="6">
        <v>63.650225317377803</v>
      </c>
    </row>
    <row r="8" spans="1:10" x14ac:dyDescent="0.2">
      <c r="A8" s="5" t="s">
        <v>14</v>
      </c>
      <c r="B8" s="6">
        <v>2126.9013570808002</v>
      </c>
      <c r="C8" s="6">
        <v>1118.6049331095301</v>
      </c>
      <c r="D8" s="6">
        <v>321.200401725804</v>
      </c>
      <c r="E8" s="6">
        <v>145.32098651769701</v>
      </c>
      <c r="F8" s="6">
        <v>910.66357815736296</v>
      </c>
      <c r="G8" s="6">
        <v>236.71666930589501</v>
      </c>
      <c r="H8" s="6">
        <v>132.17187312370399</v>
      </c>
      <c r="I8" s="6">
        <v>27.0816582691956</v>
      </c>
      <c r="J8" s="6">
        <v>69.650618631419604</v>
      </c>
    </row>
    <row r="9" spans="1:10" x14ac:dyDescent="0.2">
      <c r="A9" s="5" t="s">
        <v>15</v>
      </c>
      <c r="B9" s="6">
        <v>2433.32378465173</v>
      </c>
      <c r="C9" s="6">
        <v>1639.59488920783</v>
      </c>
      <c r="D9" s="6">
        <v>259.19732503712697</v>
      </c>
      <c r="E9" s="6">
        <v>130.09997211124599</v>
      </c>
      <c r="F9" s="6">
        <v>906.87201463525003</v>
      </c>
      <c r="G9" s="6">
        <v>318.83825981759099</v>
      </c>
      <c r="H9" s="6">
        <v>183.602156522136</v>
      </c>
      <c r="I9" s="6">
        <v>23.613294626914399</v>
      </c>
      <c r="J9" s="6">
        <v>74.997395328120007</v>
      </c>
    </row>
    <row r="10" spans="1:10" x14ac:dyDescent="0.2">
      <c r="A10" s="5" t="s">
        <v>16</v>
      </c>
      <c r="B10" s="6">
        <v>2807.70477183514</v>
      </c>
      <c r="C10" s="6">
        <v>2076.6516341199199</v>
      </c>
      <c r="D10" s="6">
        <v>148.59277602639401</v>
      </c>
      <c r="E10" s="6">
        <v>120.895002778483</v>
      </c>
      <c r="F10" s="6">
        <v>1100.66333105902</v>
      </c>
      <c r="G10" s="6">
        <v>416.49115928443302</v>
      </c>
      <c r="H10" s="6">
        <v>222.60681286424099</v>
      </c>
      <c r="I10" s="6">
        <v>15.4370994206514</v>
      </c>
      <c r="J10" s="6">
        <v>76.3659748224092</v>
      </c>
    </row>
    <row r="11" spans="1:10" x14ac:dyDescent="0.2">
      <c r="A11" s="5" t="s">
        <v>17</v>
      </c>
      <c r="B11" s="6">
        <v>3247.8868926032401</v>
      </c>
      <c r="C11" s="6">
        <v>2598.8186619693902</v>
      </c>
      <c r="D11" s="6">
        <v>112.352236396975</v>
      </c>
      <c r="E11" s="6">
        <v>115.521376317383</v>
      </c>
      <c r="F11" s="6">
        <v>1222.01470514774</v>
      </c>
      <c r="G11" s="6">
        <v>526.70420874324498</v>
      </c>
      <c r="H11" s="6">
        <v>274.11587848499801</v>
      </c>
      <c r="I11" s="6">
        <v>11.143356860715899</v>
      </c>
      <c r="J11" s="6">
        <v>80.070949165360801</v>
      </c>
    </row>
    <row r="12" spans="1:10" x14ac:dyDescent="0.2">
      <c r="A12" s="5" t="s">
        <v>18</v>
      </c>
      <c r="B12" s="6">
        <v>3757.51163860926</v>
      </c>
      <c r="C12" s="6">
        <v>3372.3438263656699</v>
      </c>
      <c r="D12" s="6">
        <v>94.763672838942796</v>
      </c>
      <c r="E12" s="6">
        <v>104.86745625015701</v>
      </c>
      <c r="F12" s="6">
        <v>1225.01626463107</v>
      </c>
      <c r="G12" s="6">
        <v>679.78150666056297</v>
      </c>
      <c r="H12" s="6">
        <v>359.69807481601401</v>
      </c>
      <c r="I12" s="6">
        <v>9.54625927569362</v>
      </c>
      <c r="J12" s="6">
        <v>82.754456232445307</v>
      </c>
    </row>
    <row r="13" spans="1:10" x14ac:dyDescent="0.2">
      <c r="A13" s="5" t="s">
        <v>19</v>
      </c>
      <c r="B13" s="6">
        <v>4395.1857389553497</v>
      </c>
      <c r="C13" s="6">
        <v>4305.9787306838898</v>
      </c>
      <c r="D13" s="6">
        <v>99.588001685508601</v>
      </c>
      <c r="E13" s="6">
        <v>113.125755182961</v>
      </c>
      <c r="F13" s="6">
        <v>1182.1212178729299</v>
      </c>
      <c r="G13" s="6">
        <v>856.10594050559996</v>
      </c>
      <c r="H13" s="6">
        <v>449.522025964335</v>
      </c>
      <c r="I13" s="6">
        <v>9.0594567546041596</v>
      </c>
      <c r="J13" s="6">
        <v>85.143410147575494</v>
      </c>
    </row>
    <row r="14" spans="1:10" x14ac:dyDescent="0.2">
      <c r="A14" s="5" t="s">
        <v>20</v>
      </c>
      <c r="B14" s="6">
        <v>5342.0461212843702</v>
      </c>
      <c r="C14" s="6">
        <v>5749.3360188009401</v>
      </c>
      <c r="D14" s="6">
        <v>68.631002094608107</v>
      </c>
      <c r="E14" s="6">
        <v>155.523979114848</v>
      </c>
      <c r="F14" s="6">
        <v>1160.7427308960901</v>
      </c>
      <c r="G14" s="6">
        <v>1208.34532874302</v>
      </c>
      <c r="H14" s="6">
        <v>583.84228087909196</v>
      </c>
      <c r="I14" s="6">
        <v>12.112501614989799</v>
      </c>
      <c r="J14" s="6">
        <v>86.780131998497396</v>
      </c>
    </row>
    <row r="15" spans="1:10" x14ac:dyDescent="0.2">
      <c r="A15" s="7" t="s">
        <v>21</v>
      </c>
      <c r="B15" s="8">
        <v>9024.1996709137802</v>
      </c>
      <c r="C15" s="8">
        <v>12070.377304544099</v>
      </c>
      <c r="D15" s="8">
        <v>54.536404970769503</v>
      </c>
      <c r="E15" s="8">
        <v>165.44671336433001</v>
      </c>
      <c r="F15" s="8">
        <v>908.80008775030706</v>
      </c>
      <c r="G15" s="8">
        <v>3180.02716385741</v>
      </c>
      <c r="H15" s="8">
        <v>994.93367585835301</v>
      </c>
      <c r="I15" s="8">
        <v>14.6493703126208</v>
      </c>
      <c r="J15" s="8">
        <v>93.914052103515402</v>
      </c>
    </row>
    <row r="16" spans="1:10" x14ac:dyDescent="0.2">
      <c r="A16" s="9" t="s">
        <v>22</v>
      </c>
      <c r="B16" s="8">
        <v>3544.3337645910901</v>
      </c>
      <c r="C16" s="8">
        <v>3295.1628023875601</v>
      </c>
      <c r="D16" s="8">
        <v>213.19305969081699</v>
      </c>
      <c r="E16" s="8">
        <v>138.83174866720299</v>
      </c>
      <c r="F16" s="8">
        <v>961.43088023075597</v>
      </c>
      <c r="G16" s="8">
        <v>739.45549792950305</v>
      </c>
      <c r="H16" s="8">
        <v>324.829228455742</v>
      </c>
      <c r="I16" s="8">
        <v>20.1906783592541</v>
      </c>
      <c r="J16" s="8">
        <v>85.796794891071102</v>
      </c>
    </row>
    <row r="17" spans="1:12" x14ac:dyDescent="0.2">
      <c r="A17" s="10" t="s">
        <v>23</v>
      </c>
      <c r="B17" s="11">
        <v>1343.9280580693201</v>
      </c>
      <c r="C17" s="11">
        <v>454.45672690704498</v>
      </c>
      <c r="D17" s="11">
        <v>527.87211882144004</v>
      </c>
      <c r="E17" s="11">
        <v>162.21016614302499</v>
      </c>
      <c r="F17" s="11">
        <v>374.098032459975</v>
      </c>
      <c r="G17" s="11">
        <v>110.932472891305</v>
      </c>
      <c r="H17" s="11">
        <v>63.776513370856698</v>
      </c>
      <c r="I17" s="11">
        <v>46.520967693936498</v>
      </c>
      <c r="J17" s="11">
        <v>50.814141953047503</v>
      </c>
    </row>
    <row r="20" spans="1:12" x14ac:dyDescent="0.2">
      <c r="A20" s="98" t="s">
        <v>24</v>
      </c>
      <c r="B20" s="98"/>
      <c r="C20" s="98"/>
      <c r="D20" s="98"/>
      <c r="E20" s="98"/>
      <c r="F20" s="98"/>
      <c r="G20" s="98"/>
      <c r="H20" s="98"/>
      <c r="I20" s="98"/>
      <c r="J20" s="98"/>
    </row>
    <row r="21" spans="1:12" ht="24.2" customHeight="1" x14ac:dyDescent="0.25">
      <c r="A21" s="12" t="s">
        <v>25</v>
      </c>
      <c r="B21" s="94" t="s">
        <v>135</v>
      </c>
      <c r="C21" s="95"/>
      <c r="D21" s="95"/>
      <c r="E21" s="95"/>
      <c r="F21" s="95"/>
      <c r="G21" s="95"/>
      <c r="H21" s="95"/>
      <c r="I21" s="95"/>
      <c r="J21" s="95"/>
      <c r="L21"/>
    </row>
    <row r="22" spans="1:12" ht="24.2" customHeight="1" x14ac:dyDescent="0.25">
      <c r="A22" s="12" t="s">
        <v>27</v>
      </c>
      <c r="B22" s="94" t="s">
        <v>136</v>
      </c>
      <c r="C22" s="95"/>
      <c r="D22" s="95"/>
      <c r="E22" s="95"/>
      <c r="F22" s="95"/>
      <c r="G22" s="95"/>
      <c r="H22" s="95"/>
      <c r="I22" s="95"/>
      <c r="J22" s="95"/>
      <c r="L22"/>
    </row>
    <row r="23" spans="1:12" ht="17.25" customHeight="1" x14ac:dyDescent="0.25">
      <c r="A23" s="12" t="s">
        <v>29</v>
      </c>
      <c r="B23" s="94" t="s">
        <v>137</v>
      </c>
      <c r="C23" s="95"/>
      <c r="D23" s="95"/>
      <c r="E23" s="95"/>
      <c r="F23" s="95"/>
      <c r="G23" s="95"/>
      <c r="H23" s="95"/>
      <c r="I23" s="95"/>
      <c r="J23" s="95"/>
      <c r="L23"/>
    </row>
    <row r="24" spans="1:12" ht="24.2" customHeight="1" x14ac:dyDescent="0.25">
      <c r="A24" s="12" t="s">
        <v>31</v>
      </c>
      <c r="B24" s="94" t="s">
        <v>138</v>
      </c>
      <c r="C24" s="95"/>
      <c r="D24" s="95"/>
      <c r="E24" s="95"/>
      <c r="F24" s="95"/>
      <c r="G24" s="95"/>
      <c r="H24" s="95"/>
      <c r="I24" s="95"/>
      <c r="J24" s="95"/>
      <c r="L24"/>
    </row>
    <row r="25" spans="1:12" ht="24.2" customHeight="1" x14ac:dyDescent="0.25">
      <c r="A25" s="12" t="s">
        <v>33</v>
      </c>
      <c r="B25" s="94" t="s">
        <v>139</v>
      </c>
      <c r="C25" s="95"/>
      <c r="D25" s="95"/>
      <c r="E25" s="95"/>
      <c r="F25" s="95"/>
      <c r="G25" s="95"/>
      <c r="H25" s="95"/>
      <c r="I25" s="95"/>
      <c r="J25" s="95"/>
      <c r="L25"/>
    </row>
    <row r="26" spans="1:12" ht="48.4" customHeight="1" x14ac:dyDescent="0.25">
      <c r="A26" s="12" t="s">
        <v>35</v>
      </c>
      <c r="B26" s="94" t="s">
        <v>140</v>
      </c>
      <c r="C26" s="95"/>
      <c r="D26" s="95"/>
      <c r="E26" s="95"/>
      <c r="F26" s="95"/>
      <c r="G26" s="95"/>
      <c r="H26" s="95"/>
      <c r="I26" s="95"/>
      <c r="J26" s="95"/>
      <c r="L26"/>
    </row>
    <row r="27" spans="1:12" ht="24.2" customHeight="1" x14ac:dyDescent="0.25">
      <c r="A27" s="12" t="s">
        <v>37</v>
      </c>
      <c r="B27" s="94" t="s">
        <v>141</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1250.01390600425</v>
      </c>
      <c r="C36" s="6">
        <v>400.12276200174699</v>
      </c>
      <c r="D36" s="6">
        <v>582.98461975305395</v>
      </c>
      <c r="E36" s="6">
        <v>165.96479222675401</v>
      </c>
      <c r="F36" s="6">
        <v>260.65390388406701</v>
      </c>
      <c r="G36" s="6">
        <v>101.78146659630799</v>
      </c>
      <c r="H36" s="6">
        <v>57.930705265064297</v>
      </c>
      <c r="I36" s="6">
        <v>51.7282264433384</v>
      </c>
      <c r="J36" s="6">
        <v>49.131035386174801</v>
      </c>
    </row>
    <row r="37" spans="1:10" x14ac:dyDescent="0.2">
      <c r="A37" s="5" t="s">
        <v>13</v>
      </c>
      <c r="B37" s="6">
        <v>1863.91997717343</v>
      </c>
      <c r="C37" s="6">
        <v>862.242786944268</v>
      </c>
      <c r="D37" s="6">
        <v>390.52534713970999</v>
      </c>
      <c r="E37" s="6">
        <v>158.28067683357901</v>
      </c>
      <c r="F37" s="6">
        <v>720.47055271409295</v>
      </c>
      <c r="G37" s="6">
        <v>168.550241098718</v>
      </c>
      <c r="H37" s="6">
        <v>99.049145359501594</v>
      </c>
      <c r="I37" s="6">
        <v>35.425329069969301</v>
      </c>
      <c r="J37" s="6">
        <v>63.476777962920799</v>
      </c>
    </row>
    <row r="38" spans="1:10" x14ac:dyDescent="0.2">
      <c r="A38" s="5" t="s">
        <v>14</v>
      </c>
      <c r="B38" s="6">
        <v>2102.0372198966402</v>
      </c>
      <c r="C38" s="6">
        <v>1121.5694194268401</v>
      </c>
      <c r="D38" s="6">
        <v>339.037132771659</v>
      </c>
      <c r="E38" s="6">
        <v>163.050612459028</v>
      </c>
      <c r="F38" s="6">
        <v>838.76623846060204</v>
      </c>
      <c r="G38" s="6">
        <v>227.514592682661</v>
      </c>
      <c r="H38" s="6">
        <v>132.871590538823</v>
      </c>
      <c r="I38" s="6">
        <v>29.543039928514201</v>
      </c>
      <c r="J38" s="6">
        <v>70.445120943799395</v>
      </c>
    </row>
    <row r="39" spans="1:10" x14ac:dyDescent="0.2">
      <c r="A39" s="5" t="s">
        <v>15</v>
      </c>
      <c r="B39" s="6">
        <v>2391.5876444263499</v>
      </c>
      <c r="C39" s="6">
        <v>1600.5209064504099</v>
      </c>
      <c r="D39" s="6">
        <v>251.169945073316</v>
      </c>
      <c r="E39" s="6">
        <v>148.87714313839999</v>
      </c>
      <c r="F39" s="6">
        <v>878.87032541038104</v>
      </c>
      <c r="G39" s="6">
        <v>308.91338566186101</v>
      </c>
      <c r="H39" s="6">
        <v>178.93728998430001</v>
      </c>
      <c r="I39" s="6">
        <v>24.883947423963299</v>
      </c>
      <c r="J39" s="6">
        <v>75.883713758395203</v>
      </c>
    </row>
    <row r="40" spans="1:10" x14ac:dyDescent="0.2">
      <c r="A40" s="5" t="s">
        <v>16</v>
      </c>
      <c r="B40" s="6">
        <v>2708.1258509576701</v>
      </c>
      <c r="C40" s="6">
        <v>1970.3701877460001</v>
      </c>
      <c r="D40" s="6">
        <v>174.93711979393399</v>
      </c>
      <c r="E40" s="6">
        <v>119.601835494078</v>
      </c>
      <c r="F40" s="6">
        <v>1053.63554308478</v>
      </c>
      <c r="G40" s="6">
        <v>398.336359103159</v>
      </c>
      <c r="H40" s="6">
        <v>212.08247605795799</v>
      </c>
      <c r="I40" s="6">
        <v>16.697165546119699</v>
      </c>
      <c r="J40" s="6">
        <v>76.774571672758398</v>
      </c>
    </row>
    <row r="41" spans="1:10" x14ac:dyDescent="0.2">
      <c r="A41" s="5" t="s">
        <v>17</v>
      </c>
      <c r="B41" s="6">
        <v>3160.0415136967899</v>
      </c>
      <c r="C41" s="6">
        <v>2471.74464289447</v>
      </c>
      <c r="D41" s="6">
        <v>114.681973019182</v>
      </c>
      <c r="E41" s="6">
        <v>131.046598264604</v>
      </c>
      <c r="F41" s="6">
        <v>1225.86546292341</v>
      </c>
      <c r="G41" s="6">
        <v>522.58739621647396</v>
      </c>
      <c r="H41" s="6">
        <v>260.709767188397</v>
      </c>
      <c r="I41" s="6">
        <v>12.070907544054</v>
      </c>
      <c r="J41" s="6">
        <v>79.644844440286107</v>
      </c>
    </row>
    <row r="42" spans="1:10" x14ac:dyDescent="0.2">
      <c r="A42" s="5" t="s">
        <v>18</v>
      </c>
      <c r="B42" s="6">
        <v>3601.4579328669902</v>
      </c>
      <c r="C42" s="6">
        <v>3188.2151326366802</v>
      </c>
      <c r="D42" s="6">
        <v>103.177207427827</v>
      </c>
      <c r="E42" s="6">
        <v>124.495080808799</v>
      </c>
      <c r="F42" s="6">
        <v>1184.64264029995</v>
      </c>
      <c r="G42" s="6">
        <v>653.46683925154798</v>
      </c>
      <c r="H42" s="6">
        <v>345.605289054715</v>
      </c>
      <c r="I42" s="6">
        <v>11.1477791921759</v>
      </c>
      <c r="J42" s="6">
        <v>82.927113169564507</v>
      </c>
    </row>
    <row r="43" spans="1:10" x14ac:dyDescent="0.2">
      <c r="A43" s="5" t="s">
        <v>19</v>
      </c>
      <c r="B43" s="6">
        <v>4241.8759700942001</v>
      </c>
      <c r="C43" s="6">
        <v>4035.01458815969</v>
      </c>
      <c r="D43" s="6">
        <v>102.261496485435</v>
      </c>
      <c r="E43" s="6">
        <v>118.126203702179</v>
      </c>
      <c r="F43" s="6">
        <v>1232.3639398453799</v>
      </c>
      <c r="G43" s="6">
        <v>833.48813956355605</v>
      </c>
      <c r="H43" s="6">
        <v>412.40211853492502</v>
      </c>
      <c r="I43" s="6">
        <v>9.1631029736844098</v>
      </c>
      <c r="J43" s="6">
        <v>84.820011265801099</v>
      </c>
    </row>
    <row r="44" spans="1:10" x14ac:dyDescent="0.2">
      <c r="A44" s="5" t="s">
        <v>20</v>
      </c>
      <c r="B44" s="6">
        <v>5126.3030360173098</v>
      </c>
      <c r="C44" s="6">
        <v>5446.5912285248696</v>
      </c>
      <c r="D44" s="6">
        <v>69.988108978822794</v>
      </c>
      <c r="E44" s="6">
        <v>149.89223799222401</v>
      </c>
      <c r="F44" s="6">
        <v>1183.67657824866</v>
      </c>
      <c r="G44" s="6">
        <v>1170.64887566005</v>
      </c>
      <c r="H44" s="6">
        <v>553.19624206721801</v>
      </c>
      <c r="I44" s="6">
        <v>11.4508485472436</v>
      </c>
      <c r="J44" s="6">
        <v>86.752743118584704</v>
      </c>
    </row>
    <row r="45" spans="1:10" x14ac:dyDescent="0.2">
      <c r="A45" s="7" t="s">
        <v>21</v>
      </c>
      <c r="B45" s="8">
        <v>8646.70865433176</v>
      </c>
      <c r="C45" s="8">
        <v>11333.7233529078</v>
      </c>
      <c r="D45" s="8">
        <v>50.722505664979998</v>
      </c>
      <c r="E45" s="8">
        <v>249.12270657485601</v>
      </c>
      <c r="F45" s="8">
        <v>990.72877671831395</v>
      </c>
      <c r="G45" s="8">
        <v>3055.1538307767601</v>
      </c>
      <c r="H45" s="8">
        <v>922.43485675748298</v>
      </c>
      <c r="I45" s="8">
        <v>19.4830851125298</v>
      </c>
      <c r="J45" s="8">
        <v>93.788371936811302</v>
      </c>
    </row>
    <row r="46" spans="1:10" x14ac:dyDescent="0.2">
      <c r="A46" s="9" t="s">
        <v>22</v>
      </c>
      <c r="B46" s="8">
        <v>3441.9376295633601</v>
      </c>
      <c r="C46" s="8">
        <v>3142.0011359124201</v>
      </c>
      <c r="D46" s="8">
        <v>221.01576698122599</v>
      </c>
      <c r="E46" s="8">
        <v>152.34628363972999</v>
      </c>
      <c r="F46" s="8">
        <v>953.80047657428702</v>
      </c>
      <c r="G46" s="8">
        <v>718.34430729320195</v>
      </c>
      <c r="H46" s="8">
        <v>308.88172625110798</v>
      </c>
      <c r="I46" s="8">
        <v>21.2203922881971</v>
      </c>
      <c r="J46" s="8">
        <v>85.7765404087083</v>
      </c>
    </row>
    <row r="47" spans="1:10" x14ac:dyDescent="0.2">
      <c r="A47" s="10" t="s">
        <v>23</v>
      </c>
      <c r="B47" s="11">
        <v>1341.65673615589</v>
      </c>
      <c r="C47" s="11">
        <v>470.67509631620698</v>
      </c>
      <c r="D47" s="11">
        <v>559.743165915806</v>
      </c>
      <c r="E47" s="11">
        <v>165.31384106858599</v>
      </c>
      <c r="F47" s="11">
        <v>320.10478323351902</v>
      </c>
      <c r="G47" s="11">
        <v>108.84609817972699</v>
      </c>
      <c r="H47" s="11">
        <v>65.334052198498895</v>
      </c>
      <c r="I47" s="11">
        <v>49.382649049909801</v>
      </c>
      <c r="J47" s="11">
        <v>52.267887156353403</v>
      </c>
    </row>
    <row r="50" spans="1:12" x14ac:dyDescent="0.2">
      <c r="A50" s="98" t="s">
        <v>24</v>
      </c>
      <c r="B50" s="98"/>
      <c r="C50" s="98"/>
      <c r="D50" s="98"/>
      <c r="E50" s="98"/>
      <c r="F50" s="98"/>
      <c r="G50" s="98"/>
      <c r="H50" s="98"/>
      <c r="I50" s="98"/>
      <c r="J50" s="98"/>
    </row>
    <row r="51" spans="1:12" ht="24.2" customHeight="1" x14ac:dyDescent="0.25">
      <c r="A51" s="12" t="s">
        <v>25</v>
      </c>
      <c r="B51" s="94" t="s">
        <v>142</v>
      </c>
      <c r="C51" s="95"/>
      <c r="D51" s="95"/>
      <c r="E51" s="95"/>
      <c r="F51" s="95"/>
      <c r="G51" s="95"/>
      <c r="H51" s="95"/>
      <c r="I51" s="95"/>
      <c r="J51" s="95"/>
      <c r="L51"/>
    </row>
    <row r="52" spans="1:12" ht="24.2" customHeight="1" x14ac:dyDescent="0.25">
      <c r="A52" s="12" t="s">
        <v>27</v>
      </c>
      <c r="B52" s="94" t="s">
        <v>136</v>
      </c>
      <c r="C52" s="95"/>
      <c r="D52" s="95"/>
      <c r="E52" s="95"/>
      <c r="F52" s="95"/>
      <c r="G52" s="95"/>
      <c r="H52" s="95"/>
      <c r="I52" s="95"/>
      <c r="J52" s="95"/>
      <c r="L52"/>
    </row>
    <row r="53" spans="1:12" ht="17.25" customHeight="1" x14ac:dyDescent="0.25">
      <c r="A53" s="12" t="s">
        <v>29</v>
      </c>
      <c r="B53" s="94" t="s">
        <v>137</v>
      </c>
      <c r="C53" s="95"/>
      <c r="D53" s="95"/>
      <c r="E53" s="95"/>
      <c r="F53" s="95"/>
      <c r="G53" s="95"/>
      <c r="H53" s="95"/>
      <c r="I53" s="95"/>
      <c r="J53" s="95"/>
      <c r="L53"/>
    </row>
    <row r="54" spans="1:12" ht="24.2" customHeight="1" x14ac:dyDescent="0.25">
      <c r="A54" s="12" t="s">
        <v>31</v>
      </c>
      <c r="B54" s="94" t="s">
        <v>138</v>
      </c>
      <c r="C54" s="95"/>
      <c r="D54" s="95"/>
      <c r="E54" s="95"/>
      <c r="F54" s="95"/>
      <c r="G54" s="95"/>
      <c r="H54" s="95"/>
      <c r="I54" s="95"/>
      <c r="J54" s="95"/>
      <c r="L54"/>
    </row>
    <row r="55" spans="1:12" ht="24.2" customHeight="1" x14ac:dyDescent="0.25">
      <c r="A55" s="12" t="s">
        <v>33</v>
      </c>
      <c r="B55" s="94" t="s">
        <v>139</v>
      </c>
      <c r="C55" s="95"/>
      <c r="D55" s="95"/>
      <c r="E55" s="95"/>
      <c r="F55" s="95"/>
      <c r="G55" s="95"/>
      <c r="H55" s="95"/>
      <c r="I55" s="95"/>
      <c r="J55" s="95"/>
      <c r="L55"/>
    </row>
    <row r="56" spans="1:12" ht="60.4" customHeight="1" x14ac:dyDescent="0.25">
      <c r="A56" s="12" t="s">
        <v>35</v>
      </c>
      <c r="B56" s="94" t="s">
        <v>143</v>
      </c>
      <c r="C56" s="95"/>
      <c r="D56" s="95"/>
      <c r="E56" s="95"/>
      <c r="F56" s="95"/>
      <c r="G56" s="95"/>
      <c r="H56" s="95"/>
      <c r="I56" s="95"/>
      <c r="J56" s="95"/>
      <c r="L56"/>
    </row>
    <row r="57" spans="1:12" ht="24.2" customHeight="1" x14ac:dyDescent="0.25">
      <c r="A57" s="12" t="s">
        <v>37</v>
      </c>
      <c r="B57" s="94" t="s">
        <v>141</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1198.49036045669</v>
      </c>
      <c r="C66" s="6">
        <v>377.00206385984598</v>
      </c>
      <c r="D66" s="6">
        <v>550.79032408244097</v>
      </c>
      <c r="E66" s="6">
        <v>163.73540961550901</v>
      </c>
      <c r="F66" s="6">
        <v>252.05782618776601</v>
      </c>
      <c r="G66" s="6">
        <v>92.145217389119907</v>
      </c>
      <c r="H66" s="6">
        <v>52.9500458997571</v>
      </c>
      <c r="I66" s="6">
        <v>52.072370775446998</v>
      </c>
      <c r="J66" s="6">
        <v>50.362380532657099</v>
      </c>
    </row>
    <row r="67" spans="1:10" x14ac:dyDescent="0.2">
      <c r="A67" s="5" t="s">
        <v>13</v>
      </c>
      <c r="B67" s="6">
        <v>1802.2136386683901</v>
      </c>
      <c r="C67" s="6">
        <v>846.83010965891197</v>
      </c>
      <c r="D67" s="6">
        <v>372.68119626840797</v>
      </c>
      <c r="E67" s="6">
        <v>161.69329099732801</v>
      </c>
      <c r="F67" s="6">
        <v>673.60693941770296</v>
      </c>
      <c r="G67" s="6">
        <v>156.28873862393399</v>
      </c>
      <c r="H67" s="6">
        <v>96.309159050027802</v>
      </c>
      <c r="I67" s="6">
        <v>36.818380712260698</v>
      </c>
      <c r="J67" s="6">
        <v>64.914880925260405</v>
      </c>
    </row>
    <row r="68" spans="1:10" x14ac:dyDescent="0.2">
      <c r="A68" s="5" t="s">
        <v>14</v>
      </c>
      <c r="B68" s="6">
        <v>2028.7959604821699</v>
      </c>
      <c r="C68" s="6">
        <v>1094.73428886939</v>
      </c>
      <c r="D68" s="6">
        <v>318.33032761236598</v>
      </c>
      <c r="E68" s="6">
        <v>164.273364983541</v>
      </c>
      <c r="F68" s="6">
        <v>794.63145998033201</v>
      </c>
      <c r="G68" s="6">
        <v>214.97665258257501</v>
      </c>
      <c r="H68" s="6">
        <v>128.196828380879</v>
      </c>
      <c r="I68" s="6">
        <v>30.4075147807002</v>
      </c>
      <c r="J68" s="6">
        <v>70.465432050255203</v>
      </c>
    </row>
    <row r="69" spans="1:10" x14ac:dyDescent="0.2">
      <c r="A69" s="5" t="s">
        <v>15</v>
      </c>
      <c r="B69" s="6">
        <v>2306.4736463781001</v>
      </c>
      <c r="C69" s="6">
        <v>1551.39816945639</v>
      </c>
      <c r="D69" s="6">
        <v>238.443818458474</v>
      </c>
      <c r="E69" s="6">
        <v>148.02548296337</v>
      </c>
      <c r="F69" s="6">
        <v>835.21782052560604</v>
      </c>
      <c r="G69" s="6">
        <v>291.47413421691101</v>
      </c>
      <c r="H69" s="6">
        <v>175.13751080882801</v>
      </c>
      <c r="I69" s="6">
        <v>25.436294669933002</v>
      </c>
      <c r="J69" s="6">
        <v>76.195932700635495</v>
      </c>
    </row>
    <row r="70" spans="1:10" x14ac:dyDescent="0.2">
      <c r="A70" s="5" t="s">
        <v>16</v>
      </c>
      <c r="B70" s="6">
        <v>2619.4744563623799</v>
      </c>
      <c r="C70" s="6">
        <v>1972.1639008796301</v>
      </c>
      <c r="D70" s="6">
        <v>159.03300584094501</v>
      </c>
      <c r="E70" s="6">
        <v>118.279882915166</v>
      </c>
      <c r="F70" s="6">
        <v>955.33095759005903</v>
      </c>
      <c r="G70" s="6">
        <v>374.06767501900998</v>
      </c>
      <c r="H70" s="6">
        <v>211.265615844411</v>
      </c>
      <c r="I70" s="6">
        <v>17.463694633611599</v>
      </c>
      <c r="J70" s="6">
        <v>77.887406955361897</v>
      </c>
    </row>
    <row r="71" spans="1:10" x14ac:dyDescent="0.2">
      <c r="A71" s="5" t="s">
        <v>17</v>
      </c>
      <c r="B71" s="6">
        <v>3034.29510261012</v>
      </c>
      <c r="C71" s="6">
        <v>2308.5402730656101</v>
      </c>
      <c r="D71" s="6">
        <v>110.14464303538701</v>
      </c>
      <c r="E71" s="6">
        <v>113.722655299387</v>
      </c>
      <c r="F71" s="6">
        <v>1234.76784431442</v>
      </c>
      <c r="G71" s="6">
        <v>488.95573246411902</v>
      </c>
      <c r="H71" s="6">
        <v>243.924580640567</v>
      </c>
      <c r="I71" s="6">
        <v>11.17967707951</v>
      </c>
      <c r="J71" s="6">
        <v>78.924865456038404</v>
      </c>
    </row>
    <row r="72" spans="1:10" x14ac:dyDescent="0.2">
      <c r="A72" s="5" t="s">
        <v>18</v>
      </c>
      <c r="B72" s="6">
        <v>3454.7743240208301</v>
      </c>
      <c r="C72" s="6">
        <v>3018.4752729653701</v>
      </c>
      <c r="D72" s="6">
        <v>97.120553619851606</v>
      </c>
      <c r="E72" s="6">
        <v>136.94857593601401</v>
      </c>
      <c r="F72" s="6">
        <v>1145.39213234098</v>
      </c>
      <c r="G72" s="6">
        <v>617.71276667341203</v>
      </c>
      <c r="H72" s="6">
        <v>325.44944416797802</v>
      </c>
      <c r="I72" s="6">
        <v>12.2561888091808</v>
      </c>
      <c r="J72" s="6">
        <v>82.951672429066207</v>
      </c>
    </row>
    <row r="73" spans="1:10" x14ac:dyDescent="0.2">
      <c r="A73" s="5" t="s">
        <v>19</v>
      </c>
      <c r="B73" s="6">
        <v>4054.3019050109801</v>
      </c>
      <c r="C73" s="6">
        <v>3813.71628786153</v>
      </c>
      <c r="D73" s="6">
        <v>96.075106399436706</v>
      </c>
      <c r="E73" s="6">
        <v>116.193726555553</v>
      </c>
      <c r="F73" s="6">
        <v>1205.5567606403499</v>
      </c>
      <c r="G73" s="6">
        <v>787.63253980610295</v>
      </c>
      <c r="H73" s="6">
        <v>389.60743663978599</v>
      </c>
      <c r="I73" s="6">
        <v>9.2565571061668805</v>
      </c>
      <c r="J73" s="6">
        <v>85.137406743461497</v>
      </c>
    </row>
    <row r="74" spans="1:10" x14ac:dyDescent="0.2">
      <c r="A74" s="5" t="s">
        <v>20</v>
      </c>
      <c r="B74" s="6">
        <v>4914.6324847968399</v>
      </c>
      <c r="C74" s="6">
        <v>5152.8039595787805</v>
      </c>
      <c r="D74" s="6">
        <v>68.745919427797602</v>
      </c>
      <c r="E74" s="6">
        <v>135.702523066819</v>
      </c>
      <c r="F74" s="6">
        <v>1200.6786331862199</v>
      </c>
      <c r="G74" s="6">
        <v>1115.3072863416101</v>
      </c>
      <c r="H74" s="6">
        <v>527.99126412117403</v>
      </c>
      <c r="I74" s="6">
        <v>10.4189632797501</v>
      </c>
      <c r="J74" s="6">
        <v>87.0509080009776</v>
      </c>
    </row>
    <row r="75" spans="1:10" x14ac:dyDescent="0.2">
      <c r="A75" s="7" t="s">
        <v>21</v>
      </c>
      <c r="B75" s="8">
        <v>8230.8823648603702</v>
      </c>
      <c r="C75" s="8">
        <v>10661.0165465099</v>
      </c>
      <c r="D75" s="8">
        <v>50.028821682026802</v>
      </c>
      <c r="E75" s="8">
        <v>260.76555908217898</v>
      </c>
      <c r="F75" s="8">
        <v>1039.60152806831</v>
      </c>
      <c r="G75" s="8">
        <v>2912.1631329697998</v>
      </c>
      <c r="H75" s="8">
        <v>868.36695751229797</v>
      </c>
      <c r="I75" s="8">
        <v>19.512791161962301</v>
      </c>
      <c r="J75" s="8">
        <v>93.890287238897002</v>
      </c>
    </row>
    <row r="76" spans="1:10" x14ac:dyDescent="0.2">
      <c r="A76" s="9" t="s">
        <v>22</v>
      </c>
      <c r="B76" s="8">
        <v>3306.40535944768</v>
      </c>
      <c r="C76" s="8">
        <v>2994.09962356592</v>
      </c>
      <c r="D76" s="8">
        <v>208.668401511073</v>
      </c>
      <c r="E76" s="8">
        <v>151.48782089285899</v>
      </c>
      <c r="F76" s="8">
        <v>929.49762104785702</v>
      </c>
      <c r="G76" s="8">
        <v>682.76301557722695</v>
      </c>
      <c r="H76" s="8">
        <v>294.58509199280297</v>
      </c>
      <c r="I76" s="8">
        <v>21.371493077616801</v>
      </c>
      <c r="J76" s="8">
        <v>86.072451585427899</v>
      </c>
    </row>
    <row r="77" spans="1:10" x14ac:dyDescent="0.2">
      <c r="A77" s="10" t="s">
        <v>23</v>
      </c>
      <c r="B77" s="11">
        <v>1296.91788027854</v>
      </c>
      <c r="C77" s="11">
        <v>455.22654594541899</v>
      </c>
      <c r="D77" s="11">
        <v>532.84529586942199</v>
      </c>
      <c r="E77" s="11">
        <v>164.14711980250601</v>
      </c>
      <c r="F77" s="11">
        <v>305.69555389643398</v>
      </c>
      <c r="G77" s="11">
        <v>99.925235164312198</v>
      </c>
      <c r="H77" s="11">
        <v>61.071400070924199</v>
      </c>
      <c r="I77" s="11">
        <v>49.882337691743402</v>
      </c>
      <c r="J77" s="11">
        <v>53.956323781601</v>
      </c>
    </row>
    <row r="80" spans="1:10" x14ac:dyDescent="0.2">
      <c r="A80" s="98" t="s">
        <v>24</v>
      </c>
      <c r="B80" s="98"/>
      <c r="C80" s="98"/>
      <c r="D80" s="98"/>
      <c r="E80" s="98"/>
      <c r="F80" s="98"/>
      <c r="G80" s="98"/>
      <c r="H80" s="98"/>
      <c r="I80" s="98"/>
      <c r="J80" s="98"/>
    </row>
    <row r="81" spans="1:12" ht="24.2" customHeight="1" x14ac:dyDescent="0.25">
      <c r="A81" s="12" t="s">
        <v>25</v>
      </c>
      <c r="B81" s="94" t="s">
        <v>142</v>
      </c>
      <c r="C81" s="95"/>
      <c r="D81" s="95"/>
      <c r="E81" s="95"/>
      <c r="F81" s="95"/>
      <c r="G81" s="95"/>
      <c r="H81" s="95"/>
      <c r="I81" s="95"/>
      <c r="J81" s="95"/>
      <c r="L81"/>
    </row>
    <row r="82" spans="1:12" ht="24.2" customHeight="1" x14ac:dyDescent="0.25">
      <c r="A82" s="12" t="s">
        <v>27</v>
      </c>
      <c r="B82" s="94" t="s">
        <v>136</v>
      </c>
      <c r="C82" s="95"/>
      <c r="D82" s="95"/>
      <c r="E82" s="95"/>
      <c r="F82" s="95"/>
      <c r="G82" s="95"/>
      <c r="H82" s="95"/>
      <c r="I82" s="95"/>
      <c r="J82" s="95"/>
      <c r="L82"/>
    </row>
    <row r="83" spans="1:12" ht="17.25" customHeight="1" x14ac:dyDescent="0.25">
      <c r="A83" s="12" t="s">
        <v>29</v>
      </c>
      <c r="B83" s="94" t="s">
        <v>137</v>
      </c>
      <c r="C83" s="95"/>
      <c r="D83" s="95"/>
      <c r="E83" s="95"/>
      <c r="F83" s="95"/>
      <c r="G83" s="95"/>
      <c r="H83" s="95"/>
      <c r="I83" s="95"/>
      <c r="J83" s="95"/>
      <c r="L83"/>
    </row>
    <row r="84" spans="1:12" ht="24.2" customHeight="1" x14ac:dyDescent="0.25">
      <c r="A84" s="12" t="s">
        <v>31</v>
      </c>
      <c r="B84" s="94" t="s">
        <v>138</v>
      </c>
      <c r="C84" s="95"/>
      <c r="D84" s="95"/>
      <c r="E84" s="95"/>
      <c r="F84" s="95"/>
      <c r="G84" s="95"/>
      <c r="H84" s="95"/>
      <c r="I84" s="95"/>
      <c r="J84" s="95"/>
      <c r="L84"/>
    </row>
    <row r="85" spans="1:12" ht="24.2" customHeight="1" x14ac:dyDescent="0.25">
      <c r="A85" s="12" t="s">
        <v>33</v>
      </c>
      <c r="B85" s="94" t="s">
        <v>139</v>
      </c>
      <c r="C85" s="95"/>
      <c r="D85" s="95"/>
      <c r="E85" s="95"/>
      <c r="F85" s="95"/>
      <c r="G85" s="95"/>
      <c r="H85" s="95"/>
      <c r="I85" s="95"/>
      <c r="J85" s="95"/>
      <c r="L85"/>
    </row>
    <row r="86" spans="1:12" ht="60.4" customHeight="1" x14ac:dyDescent="0.25">
      <c r="A86" s="12" t="s">
        <v>35</v>
      </c>
      <c r="B86" s="94" t="s">
        <v>143</v>
      </c>
      <c r="C86" s="95"/>
      <c r="D86" s="95"/>
      <c r="E86" s="95"/>
      <c r="F86" s="95"/>
      <c r="G86" s="95"/>
      <c r="H86" s="95"/>
      <c r="I86" s="95"/>
      <c r="J86" s="95"/>
      <c r="L86"/>
    </row>
    <row r="87" spans="1:12" ht="24.2" customHeight="1" x14ac:dyDescent="0.25">
      <c r="A87" s="12" t="s">
        <v>37</v>
      </c>
      <c r="B87" s="94" t="s">
        <v>141</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1196.60458352926</v>
      </c>
      <c r="C96" s="6">
        <v>379.14131330818901</v>
      </c>
      <c r="D96" s="6">
        <v>552.000901004242</v>
      </c>
      <c r="E96" s="6">
        <v>162.56807346141699</v>
      </c>
      <c r="F96" s="6">
        <v>248.53693518207999</v>
      </c>
      <c r="G96" s="6">
        <v>92.169539123811106</v>
      </c>
      <c r="H96" s="6">
        <v>53.473100302859301</v>
      </c>
      <c r="I96" s="6">
        <v>53.068610814150603</v>
      </c>
      <c r="J96" s="6">
        <v>50.261748975718</v>
      </c>
    </row>
    <row r="97" spans="1:12" x14ac:dyDescent="0.2">
      <c r="A97" s="5" t="s">
        <v>13</v>
      </c>
      <c r="B97" s="6">
        <v>1801.7171072209501</v>
      </c>
      <c r="C97" s="6">
        <v>864.187179233591</v>
      </c>
      <c r="D97" s="6">
        <v>381.99584830871697</v>
      </c>
      <c r="E97" s="6">
        <v>162.33519260090901</v>
      </c>
      <c r="F97" s="6">
        <v>648.57517039502795</v>
      </c>
      <c r="G97" s="6">
        <v>157.19621437606699</v>
      </c>
      <c r="H97" s="6">
        <v>98.180068941231895</v>
      </c>
      <c r="I97" s="6">
        <v>38.198515430847102</v>
      </c>
      <c r="J97" s="6">
        <v>65.717208666684996</v>
      </c>
    </row>
    <row r="98" spans="1:12" x14ac:dyDescent="0.2">
      <c r="A98" s="5" t="s">
        <v>14</v>
      </c>
      <c r="B98" s="6">
        <v>2006.72279799324</v>
      </c>
      <c r="C98" s="6">
        <v>1100.9631121474799</v>
      </c>
      <c r="D98" s="6">
        <v>326.01414532094702</v>
      </c>
      <c r="E98" s="6">
        <v>158.91613115817501</v>
      </c>
      <c r="F98" s="6">
        <v>760.00761380585902</v>
      </c>
      <c r="G98" s="6">
        <v>210.866830137172</v>
      </c>
      <c r="H98" s="6">
        <v>128.311374302046</v>
      </c>
      <c r="I98" s="6">
        <v>32.114912756288902</v>
      </c>
      <c r="J98" s="6">
        <v>70.213469828070004</v>
      </c>
    </row>
    <row r="99" spans="1:12" x14ac:dyDescent="0.2">
      <c r="A99" s="5" t="s">
        <v>15</v>
      </c>
      <c r="B99" s="6">
        <v>2263.66765079774</v>
      </c>
      <c r="C99" s="6">
        <v>1530.4406636814001</v>
      </c>
      <c r="D99" s="6">
        <v>247.211236571493</v>
      </c>
      <c r="E99" s="6">
        <v>153.908264514379</v>
      </c>
      <c r="F99" s="6">
        <v>787.23643059344295</v>
      </c>
      <c r="G99" s="6">
        <v>280.60120099214299</v>
      </c>
      <c r="H99" s="6">
        <v>174.52774357083001</v>
      </c>
      <c r="I99" s="6">
        <v>27.885120251279101</v>
      </c>
      <c r="J99" s="6">
        <v>75.846242023493105</v>
      </c>
    </row>
    <row r="100" spans="1:12" x14ac:dyDescent="0.2">
      <c r="A100" s="5" t="s">
        <v>16</v>
      </c>
      <c r="B100" s="6">
        <v>2565.0192455379902</v>
      </c>
      <c r="C100" s="6">
        <v>1951.6078872774699</v>
      </c>
      <c r="D100" s="6">
        <v>182.186835533329</v>
      </c>
      <c r="E100" s="6">
        <v>123.57187501158199</v>
      </c>
      <c r="F100" s="6">
        <v>874.34769584212495</v>
      </c>
      <c r="G100" s="6">
        <v>358.83813744390699</v>
      </c>
      <c r="H100" s="6">
        <v>207.85691068261201</v>
      </c>
      <c r="I100" s="6">
        <v>20.756220625413899</v>
      </c>
      <c r="J100" s="6">
        <v>77.408554212993394</v>
      </c>
    </row>
    <row r="101" spans="1:12" x14ac:dyDescent="0.2">
      <c r="A101" s="5" t="s">
        <v>17</v>
      </c>
      <c r="B101" s="6">
        <v>2918.3042582845701</v>
      </c>
      <c r="C101" s="6">
        <v>2180.36102536103</v>
      </c>
      <c r="D101" s="6">
        <v>107.747174613914</v>
      </c>
      <c r="E101" s="6">
        <v>118.23300415004999</v>
      </c>
      <c r="F101" s="6">
        <v>1205.62334810014</v>
      </c>
      <c r="G101" s="6">
        <v>461.66905302980803</v>
      </c>
      <c r="H101" s="6">
        <v>231.991240910757</v>
      </c>
      <c r="I101" s="6">
        <v>12.1366249713148</v>
      </c>
      <c r="J101" s="6">
        <v>78.263963199581895</v>
      </c>
    </row>
    <row r="102" spans="1:12" x14ac:dyDescent="0.2">
      <c r="A102" s="5" t="s">
        <v>18</v>
      </c>
      <c r="B102" s="6">
        <v>3346.86504972593</v>
      </c>
      <c r="C102" s="6">
        <v>2846.68623352537</v>
      </c>
      <c r="D102" s="6">
        <v>95.104008301872</v>
      </c>
      <c r="E102" s="6">
        <v>139.109921276889</v>
      </c>
      <c r="F102" s="6">
        <v>1150.9137283391501</v>
      </c>
      <c r="G102" s="6">
        <v>583.14861571335098</v>
      </c>
      <c r="H102" s="6">
        <v>301.800226003999</v>
      </c>
      <c r="I102" s="6">
        <v>12.735906953947101</v>
      </c>
      <c r="J102" s="6">
        <v>82.379165682432202</v>
      </c>
    </row>
    <row r="103" spans="1:12" x14ac:dyDescent="0.2">
      <c r="A103" s="5" t="s">
        <v>19</v>
      </c>
      <c r="B103" s="6">
        <v>3905.5008422801502</v>
      </c>
      <c r="C103" s="6">
        <v>3535.2731888951798</v>
      </c>
      <c r="D103" s="6">
        <v>94.264082104170996</v>
      </c>
      <c r="E103" s="6">
        <v>122.057744837473</v>
      </c>
      <c r="F103" s="6">
        <v>1266.6978096688799</v>
      </c>
      <c r="G103" s="6">
        <v>746.78013701836096</v>
      </c>
      <c r="H103" s="6">
        <v>366.01184620720397</v>
      </c>
      <c r="I103" s="6">
        <v>9.5098257914371693</v>
      </c>
      <c r="J103" s="6">
        <v>84.442613023944403</v>
      </c>
    </row>
    <row r="104" spans="1:12" x14ac:dyDescent="0.2">
      <c r="A104" s="5" t="s">
        <v>20</v>
      </c>
      <c r="B104" s="6">
        <v>4741.4653747967204</v>
      </c>
      <c r="C104" s="6">
        <v>4832.5077407971403</v>
      </c>
      <c r="D104" s="6">
        <v>63.364989608310999</v>
      </c>
      <c r="E104" s="6">
        <v>135.71011596137799</v>
      </c>
      <c r="F104" s="6">
        <v>1259.53305092852</v>
      </c>
      <c r="G104" s="6">
        <v>1056.8163819388301</v>
      </c>
      <c r="H104" s="6">
        <v>492.83414055979398</v>
      </c>
      <c r="I104" s="6">
        <v>10.0152337490909</v>
      </c>
      <c r="J104" s="6">
        <v>86.362262730609899</v>
      </c>
    </row>
    <row r="105" spans="1:12" x14ac:dyDescent="0.2">
      <c r="A105" s="7" t="s">
        <v>21</v>
      </c>
      <c r="B105" s="8">
        <v>7917.5557246271801</v>
      </c>
      <c r="C105" s="8">
        <v>10068.969387204301</v>
      </c>
      <c r="D105" s="8">
        <v>48.357221204999803</v>
      </c>
      <c r="E105" s="8">
        <v>269.55494130064102</v>
      </c>
      <c r="F105" s="8">
        <v>1106.0251631035801</v>
      </c>
      <c r="G105" s="8">
        <v>2749.3302611176</v>
      </c>
      <c r="H105" s="8">
        <v>826.02072706874799</v>
      </c>
      <c r="I105" s="8">
        <v>19.196594585646501</v>
      </c>
      <c r="J105" s="8">
        <v>93.578404510159999</v>
      </c>
    </row>
    <row r="106" spans="1:12" x14ac:dyDescent="0.2">
      <c r="A106" s="9" t="s">
        <v>22</v>
      </c>
      <c r="B106" s="8">
        <v>3217.79291464176</v>
      </c>
      <c r="C106" s="8">
        <v>2859.0864423340499</v>
      </c>
      <c r="D106" s="8">
        <v>212.070521629214</v>
      </c>
      <c r="E106" s="8">
        <v>154.07552649309699</v>
      </c>
      <c r="F106" s="8">
        <v>925.79444490405501</v>
      </c>
      <c r="G106" s="8">
        <v>651.06756769929598</v>
      </c>
      <c r="H106" s="8">
        <v>282.16645301936097</v>
      </c>
      <c r="I106" s="8">
        <v>22.217320204743</v>
      </c>
      <c r="J106" s="8">
        <v>85.559279755611001</v>
      </c>
    </row>
    <row r="107" spans="1:12" x14ac:dyDescent="0.2">
      <c r="A107" s="10" t="s">
        <v>23</v>
      </c>
      <c r="B107" s="11">
        <v>1247.26987969384</v>
      </c>
      <c r="C107" s="11">
        <v>424.68609613802698</v>
      </c>
      <c r="D107" s="11">
        <v>540.27341163363599</v>
      </c>
      <c r="E107" s="11">
        <v>162.059254907743</v>
      </c>
      <c r="F107" s="11">
        <v>272.74615867807501</v>
      </c>
      <c r="G107" s="11">
        <v>95.190138291529706</v>
      </c>
      <c r="H107" s="11">
        <v>57.304903372116001</v>
      </c>
      <c r="I107" s="11">
        <v>52.598048209887899</v>
      </c>
      <c r="J107" s="11">
        <v>52.804265008242702</v>
      </c>
    </row>
    <row r="110" spans="1:12" x14ac:dyDescent="0.2">
      <c r="A110" s="98" t="s">
        <v>24</v>
      </c>
      <c r="B110" s="98"/>
      <c r="C110" s="98"/>
      <c r="D110" s="98"/>
      <c r="E110" s="98"/>
      <c r="F110" s="98"/>
      <c r="G110" s="98"/>
      <c r="H110" s="98"/>
      <c r="I110" s="98"/>
      <c r="J110" s="98"/>
    </row>
    <row r="111" spans="1:12" ht="24.2" customHeight="1" x14ac:dyDescent="0.25">
      <c r="A111" s="12" t="s">
        <v>25</v>
      </c>
      <c r="B111" s="94" t="s">
        <v>142</v>
      </c>
      <c r="C111" s="95"/>
      <c r="D111" s="95"/>
      <c r="E111" s="95"/>
      <c r="F111" s="95"/>
      <c r="G111" s="95"/>
      <c r="H111" s="95"/>
      <c r="I111" s="95"/>
      <c r="J111" s="95"/>
      <c r="L111"/>
    </row>
    <row r="112" spans="1:12" ht="24.2" customHeight="1" x14ac:dyDescent="0.25">
      <c r="A112" s="12" t="s">
        <v>27</v>
      </c>
      <c r="B112" s="94" t="s">
        <v>136</v>
      </c>
      <c r="C112" s="95"/>
      <c r="D112" s="95"/>
      <c r="E112" s="95"/>
      <c r="F112" s="95"/>
      <c r="G112" s="95"/>
      <c r="H112" s="95"/>
      <c r="I112" s="95"/>
      <c r="J112" s="95"/>
      <c r="L112"/>
    </row>
    <row r="113" spans="1:12" ht="17.25" customHeight="1" x14ac:dyDescent="0.25">
      <c r="A113" s="12" t="s">
        <v>29</v>
      </c>
      <c r="B113" s="94" t="s">
        <v>137</v>
      </c>
      <c r="C113" s="95"/>
      <c r="D113" s="95"/>
      <c r="E113" s="95"/>
      <c r="F113" s="95"/>
      <c r="G113" s="95"/>
      <c r="H113" s="95"/>
      <c r="I113" s="95"/>
      <c r="J113" s="95"/>
      <c r="L113"/>
    </row>
    <row r="114" spans="1:12" ht="24.2" customHeight="1" x14ac:dyDescent="0.25">
      <c r="A114" s="12" t="s">
        <v>31</v>
      </c>
      <c r="B114" s="94" t="s">
        <v>138</v>
      </c>
      <c r="C114" s="95"/>
      <c r="D114" s="95"/>
      <c r="E114" s="95"/>
      <c r="F114" s="95"/>
      <c r="G114" s="95"/>
      <c r="H114" s="95"/>
      <c r="I114" s="95"/>
      <c r="J114" s="95"/>
      <c r="L114"/>
    </row>
    <row r="115" spans="1:12" ht="24.2" customHeight="1" x14ac:dyDescent="0.25">
      <c r="A115" s="12" t="s">
        <v>33</v>
      </c>
      <c r="B115" s="94" t="s">
        <v>139</v>
      </c>
      <c r="C115" s="95"/>
      <c r="D115" s="95"/>
      <c r="E115" s="95"/>
      <c r="F115" s="95"/>
      <c r="G115" s="95"/>
      <c r="H115" s="95"/>
      <c r="I115" s="95"/>
      <c r="J115" s="95"/>
      <c r="L115"/>
    </row>
    <row r="116" spans="1:12" ht="60.4" customHeight="1" x14ac:dyDescent="0.25">
      <c r="A116" s="12" t="s">
        <v>35</v>
      </c>
      <c r="B116" s="94" t="s">
        <v>144</v>
      </c>
      <c r="C116" s="95"/>
      <c r="D116" s="95"/>
      <c r="E116" s="95"/>
      <c r="F116" s="95"/>
      <c r="G116" s="95"/>
      <c r="H116" s="95"/>
      <c r="I116" s="95"/>
      <c r="J116" s="95"/>
      <c r="L116"/>
    </row>
    <row r="117" spans="1:12" ht="24.2" customHeight="1" x14ac:dyDescent="0.25">
      <c r="A117" s="12" t="s">
        <v>37</v>
      </c>
      <c r="B117" s="94" t="s">
        <v>141</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202</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408.79413942562201</v>
      </c>
      <c r="C6" s="6">
        <v>98.883132212150798</v>
      </c>
      <c r="D6" s="6">
        <v>50.795964961689798</v>
      </c>
      <c r="E6" s="6">
        <v>28.720244334487401</v>
      </c>
      <c r="F6" s="6">
        <v>244.537476295723</v>
      </c>
      <c r="G6" s="6">
        <v>0.92952213393810201</v>
      </c>
      <c r="H6" s="6">
        <v>13.2131562444912</v>
      </c>
      <c r="I6" s="6">
        <v>19.0564256801981</v>
      </c>
      <c r="J6" s="6">
        <v>72.198345218967603</v>
      </c>
    </row>
    <row r="7" spans="1:10" x14ac:dyDescent="0.2">
      <c r="A7" s="5" t="s">
        <v>13</v>
      </c>
      <c r="B7" s="6">
        <v>718.92247633340196</v>
      </c>
      <c r="C7" s="6">
        <v>326.23179571776802</v>
      </c>
      <c r="D7" s="6">
        <v>30.1027348495717</v>
      </c>
      <c r="E7" s="6">
        <v>33.339524587223103</v>
      </c>
      <c r="F7" s="6">
        <v>383.28976731153699</v>
      </c>
      <c r="G7" s="6">
        <v>1.62879271146203</v>
      </c>
      <c r="H7" s="6">
        <v>52.412553421235799</v>
      </c>
      <c r="I7" s="6">
        <v>9.3528193118302791</v>
      </c>
      <c r="J7" s="6">
        <v>66.899078150257395</v>
      </c>
    </row>
    <row r="8" spans="1:10" x14ac:dyDescent="0.2">
      <c r="A8" s="5" t="s">
        <v>14</v>
      </c>
      <c r="B8" s="6">
        <v>1022.72998031547</v>
      </c>
      <c r="C8" s="6">
        <v>665.01561513592003</v>
      </c>
      <c r="D8" s="6">
        <v>27.472042851626199</v>
      </c>
      <c r="E8" s="6">
        <v>41.202568190457598</v>
      </c>
      <c r="F8" s="6">
        <v>408.64972854309099</v>
      </c>
      <c r="G8" s="6">
        <v>6.4244251271449597</v>
      </c>
      <c r="H8" s="6">
        <v>113.18554927848101</v>
      </c>
      <c r="I8" s="6">
        <v>10.097969392022801</v>
      </c>
      <c r="J8" s="6">
        <v>87.306662824302705</v>
      </c>
    </row>
    <row r="9" spans="1:10" x14ac:dyDescent="0.2">
      <c r="A9" s="5" t="s">
        <v>15</v>
      </c>
      <c r="B9" s="6">
        <v>1300.1860375772201</v>
      </c>
      <c r="C9" s="6">
        <v>1047.6604551051801</v>
      </c>
      <c r="D9" s="6">
        <v>18.272843796252999</v>
      </c>
      <c r="E9" s="6">
        <v>44.6687192284639</v>
      </c>
      <c r="F9" s="6">
        <v>391.81825160123401</v>
      </c>
      <c r="G9" s="6">
        <v>18.922606731665201</v>
      </c>
      <c r="H9" s="6">
        <v>183.31162542224899</v>
      </c>
      <c r="I9" s="6">
        <v>10.000989302416199</v>
      </c>
      <c r="J9" s="6">
        <v>93.008794058517694</v>
      </c>
    </row>
    <row r="10" spans="1:10" x14ac:dyDescent="0.2">
      <c r="A10" s="5" t="s">
        <v>16</v>
      </c>
      <c r="B10" s="6">
        <v>1612.2403204432101</v>
      </c>
      <c r="C10" s="6">
        <v>1458.27657860709</v>
      </c>
      <c r="D10" s="6">
        <v>14.953431315319699</v>
      </c>
      <c r="E10" s="6">
        <v>47.176444344078803</v>
      </c>
      <c r="F10" s="6">
        <v>400.415578307771</v>
      </c>
      <c r="G10" s="6">
        <v>45.743804211469701</v>
      </c>
      <c r="H10" s="6">
        <v>262.83790791957603</v>
      </c>
      <c r="I10" s="6">
        <v>9.7540120232205805</v>
      </c>
      <c r="J10" s="6">
        <v>95.985320685963302</v>
      </c>
    </row>
    <row r="11" spans="1:10" x14ac:dyDescent="0.2">
      <c r="A11" s="5" t="s">
        <v>17</v>
      </c>
      <c r="B11" s="6">
        <v>1802.9115599850099</v>
      </c>
      <c r="C11" s="6">
        <v>1728.8650806405799</v>
      </c>
      <c r="D11" s="6">
        <v>16.7043608138042</v>
      </c>
      <c r="E11" s="6">
        <v>35.441723624275298</v>
      </c>
      <c r="F11" s="6">
        <v>418.18718261385902</v>
      </c>
      <c r="G11" s="6">
        <v>77.743101351680394</v>
      </c>
      <c r="H11" s="6">
        <v>318.54368635583302</v>
      </c>
      <c r="I11" s="6">
        <v>8.2975174736725101</v>
      </c>
      <c r="J11" s="6">
        <v>97.774189881129203</v>
      </c>
    </row>
    <row r="12" spans="1:10" x14ac:dyDescent="0.2">
      <c r="A12" s="5" t="s">
        <v>18</v>
      </c>
      <c r="B12" s="6">
        <v>2045.1479413218899</v>
      </c>
      <c r="C12" s="6">
        <v>2072.9081636199398</v>
      </c>
      <c r="D12" s="6">
        <v>16.2367967369523</v>
      </c>
      <c r="E12" s="6">
        <v>28.3692210005673</v>
      </c>
      <c r="F12" s="6">
        <v>428.16430046964598</v>
      </c>
      <c r="G12" s="6">
        <v>121.576828920987</v>
      </c>
      <c r="H12" s="6">
        <v>378.95371158423302</v>
      </c>
      <c r="I12" s="6">
        <v>6.8704103722268801</v>
      </c>
      <c r="J12" s="6">
        <v>98.363411481125695</v>
      </c>
    </row>
    <row r="13" spans="1:10" x14ac:dyDescent="0.2">
      <c r="A13" s="5" t="s">
        <v>19</v>
      </c>
      <c r="B13" s="6">
        <v>2263.57296324863</v>
      </c>
      <c r="C13" s="6">
        <v>2315.5238879465701</v>
      </c>
      <c r="D13" s="6">
        <v>20.964455506203201</v>
      </c>
      <c r="E13" s="6">
        <v>38.378492325715897</v>
      </c>
      <c r="F13" s="6">
        <v>484.91548266805103</v>
      </c>
      <c r="G13" s="6">
        <v>170.518413945905</v>
      </c>
      <c r="H13" s="6">
        <v>425.69094125199899</v>
      </c>
      <c r="I13" s="6">
        <v>7.8136940628889198</v>
      </c>
      <c r="J13" s="6">
        <v>98.687366212939693</v>
      </c>
    </row>
    <row r="14" spans="1:10" x14ac:dyDescent="0.2">
      <c r="A14" s="5" t="s">
        <v>20</v>
      </c>
      <c r="B14" s="6">
        <v>2784.1896351355199</v>
      </c>
      <c r="C14" s="6">
        <v>3027.7993377656098</v>
      </c>
      <c r="D14" s="6">
        <v>21.632367246817299</v>
      </c>
      <c r="E14" s="6">
        <v>46.055726727442099</v>
      </c>
      <c r="F14" s="6">
        <v>512.05449647824105</v>
      </c>
      <c r="G14" s="6">
        <v>264.28677274366999</v>
      </c>
      <c r="H14" s="6">
        <v>559.06552033891603</v>
      </c>
      <c r="I14" s="6">
        <v>9.45216136411719</v>
      </c>
      <c r="J14" s="6">
        <v>98.844396906164306</v>
      </c>
    </row>
    <row r="15" spans="1:10" x14ac:dyDescent="0.2">
      <c r="A15" s="7" t="s">
        <v>21</v>
      </c>
      <c r="B15" s="8">
        <v>3928.8642282170499</v>
      </c>
      <c r="C15" s="8">
        <v>4674.7433012761003</v>
      </c>
      <c r="D15" s="8">
        <v>21.045300547875399</v>
      </c>
      <c r="E15" s="8">
        <v>91.881138690682107</v>
      </c>
      <c r="F15" s="8">
        <v>546.40767901042204</v>
      </c>
      <c r="G15" s="8">
        <v>573.65038208526403</v>
      </c>
      <c r="H15" s="8">
        <v>831.56280922277199</v>
      </c>
      <c r="I15" s="8">
        <v>14.971334241903399</v>
      </c>
      <c r="J15" s="8">
        <v>99.261270179183498</v>
      </c>
    </row>
    <row r="16" spans="1:10" x14ac:dyDescent="0.2">
      <c r="A16" s="9" t="s">
        <v>22</v>
      </c>
      <c r="B16" s="8">
        <v>1691.9972345142601</v>
      </c>
      <c r="C16" s="8">
        <v>1621.9004083871</v>
      </c>
      <c r="D16" s="8">
        <v>25.370181760188601</v>
      </c>
      <c r="E16" s="8">
        <v>42.641226328435103</v>
      </c>
      <c r="F16" s="8">
        <v>412.85434623810499</v>
      </c>
      <c r="G16" s="8">
        <v>118.957892976669</v>
      </c>
      <c r="H16" s="8">
        <v>291.81103522290601</v>
      </c>
      <c r="I16" s="8">
        <v>10.6860873417305</v>
      </c>
      <c r="J16" s="8">
        <v>98.579365874244402</v>
      </c>
    </row>
    <row r="17" spans="1:12" x14ac:dyDescent="0.2">
      <c r="A17" s="10" t="s">
        <v>23</v>
      </c>
      <c r="B17" s="11">
        <v>555.37018802349201</v>
      </c>
      <c r="C17" s="11">
        <v>206.85917295951799</v>
      </c>
      <c r="D17" s="11">
        <v>41.3134305213771</v>
      </c>
      <c r="E17" s="11">
        <v>31.427246211375099</v>
      </c>
      <c r="F17" s="11">
        <v>308.834582620839</v>
      </c>
      <c r="G17" s="11">
        <v>1.24262194731358</v>
      </c>
      <c r="H17" s="11">
        <v>31.821622342303499</v>
      </c>
      <c r="I17" s="11">
        <v>13.911461913655</v>
      </c>
      <c r="J17" s="11">
        <v>69.011156339675793</v>
      </c>
    </row>
    <row r="20" spans="1:12" x14ac:dyDescent="0.2">
      <c r="A20" s="98" t="s">
        <v>24</v>
      </c>
      <c r="B20" s="98"/>
      <c r="C20" s="98"/>
      <c r="D20" s="98"/>
      <c r="E20" s="98"/>
      <c r="F20" s="98"/>
      <c r="G20" s="98"/>
      <c r="H20" s="98"/>
      <c r="I20" s="98"/>
      <c r="J20" s="98"/>
    </row>
    <row r="21" spans="1:12" ht="48.4" customHeight="1" x14ac:dyDescent="0.25">
      <c r="A21" s="12" t="s">
        <v>25</v>
      </c>
      <c r="B21" s="94" t="s">
        <v>203</v>
      </c>
      <c r="C21" s="95"/>
      <c r="D21" s="95"/>
      <c r="E21" s="95"/>
      <c r="F21" s="95"/>
      <c r="G21" s="95"/>
      <c r="H21" s="95"/>
      <c r="I21" s="95"/>
      <c r="J21" s="95"/>
      <c r="L21"/>
    </row>
    <row r="22" spans="1:12" ht="17.25" customHeight="1" x14ac:dyDescent="0.25">
      <c r="A22" s="12" t="s">
        <v>27</v>
      </c>
      <c r="B22" s="94" t="s">
        <v>204</v>
      </c>
      <c r="C22" s="95"/>
      <c r="D22" s="95"/>
      <c r="E22" s="95"/>
      <c r="F22" s="95"/>
      <c r="G22" s="95"/>
      <c r="H22" s="95"/>
      <c r="I22" s="95"/>
      <c r="J22" s="95"/>
      <c r="L22"/>
    </row>
    <row r="23" spans="1:12" ht="17.25" customHeight="1" x14ac:dyDescent="0.25">
      <c r="A23" s="12" t="s">
        <v>29</v>
      </c>
      <c r="B23" s="94" t="s">
        <v>205</v>
      </c>
      <c r="C23" s="95"/>
      <c r="D23" s="95"/>
      <c r="E23" s="95"/>
      <c r="F23" s="95"/>
      <c r="G23" s="95"/>
      <c r="H23" s="95"/>
      <c r="I23" s="95"/>
      <c r="J23" s="95"/>
      <c r="L23"/>
    </row>
    <row r="24" spans="1:12" ht="24.2" customHeight="1" x14ac:dyDescent="0.25">
      <c r="A24" s="12" t="s">
        <v>31</v>
      </c>
      <c r="B24" s="94" t="s">
        <v>206</v>
      </c>
      <c r="C24" s="95"/>
      <c r="D24" s="95"/>
      <c r="E24" s="95"/>
      <c r="F24" s="95"/>
      <c r="G24" s="95"/>
      <c r="H24" s="95"/>
      <c r="I24" s="95"/>
      <c r="J24" s="95"/>
      <c r="L24"/>
    </row>
    <row r="25" spans="1:12" ht="36.200000000000003" customHeight="1" x14ac:dyDescent="0.25">
      <c r="A25" s="12" t="s">
        <v>33</v>
      </c>
      <c r="B25" s="94" t="s">
        <v>207</v>
      </c>
      <c r="C25" s="95"/>
      <c r="D25" s="95"/>
      <c r="E25" s="95"/>
      <c r="F25" s="95"/>
      <c r="G25" s="95"/>
      <c r="H25" s="95"/>
      <c r="I25" s="95"/>
      <c r="J25" s="95"/>
      <c r="L25"/>
    </row>
    <row r="26" spans="1:12" ht="48.4" customHeight="1" x14ac:dyDescent="0.25">
      <c r="A26" s="12" t="s">
        <v>35</v>
      </c>
      <c r="B26" s="94" t="s">
        <v>208</v>
      </c>
      <c r="C26" s="95"/>
      <c r="D26" s="95"/>
      <c r="E26" s="95"/>
      <c r="F26" s="95"/>
      <c r="G26" s="95"/>
      <c r="H26" s="95"/>
      <c r="I26" s="95"/>
      <c r="J26" s="95"/>
      <c r="L26"/>
    </row>
    <row r="27" spans="1:12" ht="36.200000000000003" customHeight="1" x14ac:dyDescent="0.25">
      <c r="A27" s="12" t="s">
        <v>37</v>
      </c>
      <c r="B27" s="94" t="s">
        <v>209</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368.26298897592301</v>
      </c>
      <c r="C36" s="6">
        <v>85.724922241250695</v>
      </c>
      <c r="D36" s="6">
        <v>45.496443949400302</v>
      </c>
      <c r="E36" s="6">
        <v>21.043221765392399</v>
      </c>
      <c r="F36" s="6">
        <v>227.88830816093801</v>
      </c>
      <c r="G36" s="6">
        <v>0.83264012236759399</v>
      </c>
      <c r="H36" s="6">
        <v>11.057267018690901</v>
      </c>
      <c r="I36" s="6">
        <v>17.742918300517399</v>
      </c>
      <c r="J36" s="6">
        <v>70.394203829569605</v>
      </c>
    </row>
    <row r="37" spans="1:10" x14ac:dyDescent="0.2">
      <c r="A37" s="5" t="s">
        <v>13</v>
      </c>
      <c r="B37" s="6">
        <v>650.29964883255298</v>
      </c>
      <c r="C37" s="6">
        <v>272.68934663898</v>
      </c>
      <c r="D37" s="6">
        <v>35.630207462637898</v>
      </c>
      <c r="E37" s="6">
        <v>29.565348449314602</v>
      </c>
      <c r="F37" s="6">
        <v>357.43892888770102</v>
      </c>
      <c r="G37" s="6">
        <v>1.36706260932914</v>
      </c>
      <c r="H37" s="6">
        <v>43.657119996750701</v>
      </c>
      <c r="I37" s="6">
        <v>10.118212656852901</v>
      </c>
      <c r="J37" s="6">
        <v>57.293150018358098</v>
      </c>
    </row>
    <row r="38" spans="1:10" x14ac:dyDescent="0.2">
      <c r="A38" s="5" t="s">
        <v>14</v>
      </c>
      <c r="B38" s="6">
        <v>962.373313547252</v>
      </c>
      <c r="C38" s="6">
        <v>634.494054825136</v>
      </c>
      <c r="D38" s="6">
        <v>28.971258905208799</v>
      </c>
      <c r="E38" s="6">
        <v>42.286083424382397</v>
      </c>
      <c r="F38" s="6">
        <v>367.898002561959</v>
      </c>
      <c r="G38" s="6">
        <v>3.7128361028581498</v>
      </c>
      <c r="H38" s="6">
        <v>107.563250066577</v>
      </c>
      <c r="I38" s="6">
        <v>11.1244409880477</v>
      </c>
      <c r="J38" s="6">
        <v>78.203466964759798</v>
      </c>
    </row>
    <row r="39" spans="1:10" x14ac:dyDescent="0.2">
      <c r="A39" s="5" t="s">
        <v>15</v>
      </c>
      <c r="B39" s="6">
        <v>1227.54917006915</v>
      </c>
      <c r="C39" s="6">
        <v>997.98382620658401</v>
      </c>
      <c r="D39" s="6">
        <v>23.561633350021001</v>
      </c>
      <c r="E39" s="6">
        <v>41.087204558839403</v>
      </c>
      <c r="F39" s="6">
        <v>352.94377339860398</v>
      </c>
      <c r="G39" s="6">
        <v>13.4567730243095</v>
      </c>
      <c r="H39" s="6">
        <v>174.422055872968</v>
      </c>
      <c r="I39" s="6">
        <v>11.211824530932001</v>
      </c>
      <c r="J39" s="6">
        <v>90.4146665299196</v>
      </c>
    </row>
    <row r="40" spans="1:10" x14ac:dyDescent="0.2">
      <c r="A40" s="5" t="s">
        <v>16</v>
      </c>
      <c r="B40" s="6">
        <v>1492.94700397477</v>
      </c>
      <c r="C40" s="6">
        <v>1347.50537108611</v>
      </c>
      <c r="D40" s="6">
        <v>17.3621311881396</v>
      </c>
      <c r="E40" s="6">
        <v>41.046067988994103</v>
      </c>
      <c r="F40" s="6">
        <v>363.52130560040899</v>
      </c>
      <c r="G40" s="6">
        <v>32.804139057889302</v>
      </c>
      <c r="H40" s="6">
        <v>243.48599492099299</v>
      </c>
      <c r="I40" s="6">
        <v>10.7283659765833</v>
      </c>
      <c r="J40" s="6">
        <v>94.452566139447498</v>
      </c>
    </row>
    <row r="41" spans="1:10" x14ac:dyDescent="0.2">
      <c r="A41" s="5" t="s">
        <v>17</v>
      </c>
      <c r="B41" s="6">
        <v>1687.7119034442001</v>
      </c>
      <c r="C41" s="6">
        <v>1639.5890565234699</v>
      </c>
      <c r="D41" s="6">
        <v>19.434735413832499</v>
      </c>
      <c r="E41" s="6">
        <v>33.409058044711401</v>
      </c>
      <c r="F41" s="6">
        <v>354.779509845522</v>
      </c>
      <c r="G41" s="6">
        <v>59.772474803137001</v>
      </c>
      <c r="H41" s="6">
        <v>299.39386335103598</v>
      </c>
      <c r="I41" s="6">
        <v>9.0538276858431299</v>
      </c>
      <c r="J41" s="6">
        <v>97.189900433649498</v>
      </c>
    </row>
    <row r="42" spans="1:10" x14ac:dyDescent="0.2">
      <c r="A42" s="5" t="s">
        <v>18</v>
      </c>
      <c r="B42" s="6">
        <v>1886.2057936802</v>
      </c>
      <c r="C42" s="6">
        <v>1888.90747478713</v>
      </c>
      <c r="D42" s="6">
        <v>22.6876153215287</v>
      </c>
      <c r="E42" s="6">
        <v>26.160465357422702</v>
      </c>
      <c r="F42" s="6">
        <v>395.89163775274801</v>
      </c>
      <c r="G42" s="6">
        <v>99.208536567992695</v>
      </c>
      <c r="H42" s="6">
        <v>346.39669034748601</v>
      </c>
      <c r="I42" s="6">
        <v>8.4332546648897608</v>
      </c>
      <c r="J42" s="6">
        <v>97.822371726200998</v>
      </c>
    </row>
    <row r="43" spans="1:10" x14ac:dyDescent="0.2">
      <c r="A43" s="5" t="s">
        <v>19</v>
      </c>
      <c r="B43" s="6">
        <v>2143.6557517497999</v>
      </c>
      <c r="C43" s="6">
        <v>2236.6821025074601</v>
      </c>
      <c r="D43" s="6">
        <v>26.510836283454399</v>
      </c>
      <c r="E43" s="6">
        <v>31.857696865365</v>
      </c>
      <c r="F43" s="6">
        <v>408.15695763493699</v>
      </c>
      <c r="G43" s="6">
        <v>147.57992809196799</v>
      </c>
      <c r="H43" s="6">
        <v>409.93021212465402</v>
      </c>
      <c r="I43" s="6">
        <v>9.4505025175472692</v>
      </c>
      <c r="J43" s="6">
        <v>98.519675402218098</v>
      </c>
    </row>
    <row r="44" spans="1:10" x14ac:dyDescent="0.2">
      <c r="A44" s="5" t="s">
        <v>20</v>
      </c>
      <c r="B44" s="6">
        <v>2606.4398148947398</v>
      </c>
      <c r="C44" s="6">
        <v>2799.0858721955201</v>
      </c>
      <c r="D44" s="6">
        <v>30.524405335521699</v>
      </c>
      <c r="E44" s="6">
        <v>42.416954413034503</v>
      </c>
      <c r="F44" s="6">
        <v>479.635265849039</v>
      </c>
      <c r="G44" s="6">
        <v>226.54348180104</v>
      </c>
      <c r="H44" s="6">
        <v>516.16756679790797</v>
      </c>
      <c r="I44" s="6">
        <v>10.512645596525401</v>
      </c>
      <c r="J44" s="6">
        <v>98.618215961221097</v>
      </c>
    </row>
    <row r="45" spans="1:10" x14ac:dyDescent="0.2">
      <c r="A45" s="7" t="s">
        <v>21</v>
      </c>
      <c r="B45" s="8">
        <v>3685.0896655852298</v>
      </c>
      <c r="C45" s="8">
        <v>4488.5410991625904</v>
      </c>
      <c r="D45" s="8">
        <v>25.4922061983882</v>
      </c>
      <c r="E45" s="8">
        <v>77.832458542986501</v>
      </c>
      <c r="F45" s="8">
        <v>420.62213614457698</v>
      </c>
      <c r="G45" s="8">
        <v>524.50421540738796</v>
      </c>
      <c r="H45" s="8">
        <v>798.57849385157203</v>
      </c>
      <c r="I45" s="8">
        <v>17.201465073666501</v>
      </c>
      <c r="J45" s="8">
        <v>99.199038212610901</v>
      </c>
    </row>
    <row r="46" spans="1:10" x14ac:dyDescent="0.2">
      <c r="A46" s="9" t="s">
        <v>22</v>
      </c>
      <c r="B46" s="8">
        <v>1572.6295948836801</v>
      </c>
      <c r="C46" s="8">
        <v>1517.4563776616801</v>
      </c>
      <c r="D46" s="8">
        <v>28.841827351977798</v>
      </c>
      <c r="E46" s="8">
        <v>37.5688669135208</v>
      </c>
      <c r="F46" s="8">
        <v>365.10368519519898</v>
      </c>
      <c r="G46" s="8">
        <v>102.58745881296799</v>
      </c>
      <c r="H46" s="8">
        <v>272.70169832173201</v>
      </c>
      <c r="I46" s="8">
        <v>11.6503579812439</v>
      </c>
      <c r="J46" s="8">
        <v>98.352667623839494</v>
      </c>
    </row>
    <row r="47" spans="1:10" x14ac:dyDescent="0.2">
      <c r="A47" s="10" t="s">
        <v>23</v>
      </c>
      <c r="B47" s="11">
        <v>504.51562888584698</v>
      </c>
      <c r="C47" s="11">
        <v>176.084351530676</v>
      </c>
      <c r="D47" s="11">
        <v>40.645775262448602</v>
      </c>
      <c r="E47" s="11">
        <v>25.389749211907802</v>
      </c>
      <c r="F47" s="11">
        <v>290.37641180922202</v>
      </c>
      <c r="G47" s="11">
        <v>1.08535787967091</v>
      </c>
      <c r="H47" s="11">
        <v>26.8953010487364</v>
      </c>
      <c r="I47" s="11">
        <v>13.3875497507122</v>
      </c>
      <c r="J47" s="11">
        <v>62.232248959279502</v>
      </c>
    </row>
    <row r="50" spans="1:12" x14ac:dyDescent="0.2">
      <c r="A50" s="98" t="s">
        <v>24</v>
      </c>
      <c r="B50" s="98"/>
      <c r="C50" s="98"/>
      <c r="D50" s="98"/>
      <c r="E50" s="98"/>
      <c r="F50" s="98"/>
      <c r="G50" s="98"/>
      <c r="H50" s="98"/>
      <c r="I50" s="98"/>
      <c r="J50" s="98"/>
    </row>
    <row r="51" spans="1:12" ht="48.4" customHeight="1" x14ac:dyDescent="0.25">
      <c r="A51" s="12" t="s">
        <v>25</v>
      </c>
      <c r="B51" s="94" t="s">
        <v>203</v>
      </c>
      <c r="C51" s="95"/>
      <c r="D51" s="95"/>
      <c r="E51" s="95"/>
      <c r="F51" s="95"/>
      <c r="G51" s="95"/>
      <c r="H51" s="95"/>
      <c r="I51" s="95"/>
      <c r="J51" s="95"/>
      <c r="L51"/>
    </row>
    <row r="52" spans="1:12" ht="17.25" customHeight="1" x14ac:dyDescent="0.25">
      <c r="A52" s="12" t="s">
        <v>27</v>
      </c>
      <c r="B52" s="94" t="s">
        <v>204</v>
      </c>
      <c r="C52" s="95"/>
      <c r="D52" s="95"/>
      <c r="E52" s="95"/>
      <c r="F52" s="95"/>
      <c r="G52" s="95"/>
      <c r="H52" s="95"/>
      <c r="I52" s="95"/>
      <c r="J52" s="95"/>
      <c r="L52"/>
    </row>
    <row r="53" spans="1:12" ht="17.25" customHeight="1" x14ac:dyDescent="0.25">
      <c r="A53" s="12" t="s">
        <v>29</v>
      </c>
      <c r="B53" s="94" t="s">
        <v>205</v>
      </c>
      <c r="C53" s="95"/>
      <c r="D53" s="95"/>
      <c r="E53" s="95"/>
      <c r="F53" s="95"/>
      <c r="G53" s="95"/>
      <c r="H53" s="95"/>
      <c r="I53" s="95"/>
      <c r="J53" s="95"/>
      <c r="L53"/>
    </row>
    <row r="54" spans="1:12" ht="24.2" customHeight="1" x14ac:dyDescent="0.25">
      <c r="A54" s="12" t="s">
        <v>31</v>
      </c>
      <c r="B54" s="94" t="s">
        <v>206</v>
      </c>
      <c r="C54" s="95"/>
      <c r="D54" s="95"/>
      <c r="E54" s="95"/>
      <c r="F54" s="95"/>
      <c r="G54" s="95"/>
      <c r="H54" s="95"/>
      <c r="I54" s="95"/>
      <c r="J54" s="95"/>
      <c r="L54"/>
    </row>
    <row r="55" spans="1:12" ht="36.200000000000003" customHeight="1" x14ac:dyDescent="0.25">
      <c r="A55" s="12" t="s">
        <v>33</v>
      </c>
      <c r="B55" s="94" t="s">
        <v>207</v>
      </c>
      <c r="C55" s="95"/>
      <c r="D55" s="95"/>
      <c r="E55" s="95"/>
      <c r="F55" s="95"/>
      <c r="G55" s="95"/>
      <c r="H55" s="95"/>
      <c r="I55" s="95"/>
      <c r="J55" s="95"/>
      <c r="L55"/>
    </row>
    <row r="56" spans="1:12" ht="48.4" customHeight="1" x14ac:dyDescent="0.25">
      <c r="A56" s="12" t="s">
        <v>35</v>
      </c>
      <c r="B56" s="94" t="s">
        <v>210</v>
      </c>
      <c r="C56" s="95"/>
      <c r="D56" s="95"/>
      <c r="E56" s="95"/>
      <c r="F56" s="95"/>
      <c r="G56" s="95"/>
      <c r="H56" s="95"/>
      <c r="I56" s="95"/>
      <c r="J56" s="95"/>
      <c r="L56"/>
    </row>
    <row r="57" spans="1:12" ht="36.200000000000003" customHeight="1" x14ac:dyDescent="0.25">
      <c r="A57" s="12" t="s">
        <v>37</v>
      </c>
      <c r="B57" s="94" t="s">
        <v>209</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332.34785324002098</v>
      </c>
      <c r="C66" s="6">
        <v>79.252982964744803</v>
      </c>
      <c r="D66" s="6">
        <v>37.984260336538597</v>
      </c>
      <c r="E66" s="6">
        <v>20.008979421105099</v>
      </c>
      <c r="F66" s="6">
        <v>206.23021851042799</v>
      </c>
      <c r="G66" s="6">
        <v>0.67127577407274497</v>
      </c>
      <c r="H66" s="6">
        <v>10.4573122187221</v>
      </c>
      <c r="I66" s="6">
        <v>14.868575634288201</v>
      </c>
      <c r="J66" s="6">
        <v>62.0702914246625</v>
      </c>
    </row>
    <row r="67" spans="1:10" x14ac:dyDescent="0.2">
      <c r="A67" s="5" t="s">
        <v>13</v>
      </c>
      <c r="B67" s="6">
        <v>603.346885238185</v>
      </c>
      <c r="C67" s="6">
        <v>256.49830843656702</v>
      </c>
      <c r="D67" s="6">
        <v>22.730734816159099</v>
      </c>
      <c r="E67" s="6">
        <v>22.0100863682189</v>
      </c>
      <c r="F67" s="6">
        <v>344.66290998673003</v>
      </c>
      <c r="G67" s="6">
        <v>1.42964279887194</v>
      </c>
      <c r="H67" s="6">
        <v>41.125511570617498</v>
      </c>
      <c r="I67" s="6">
        <v>6.9104202701687303</v>
      </c>
      <c r="J67" s="6">
        <v>58.448489502090602</v>
      </c>
    </row>
    <row r="68" spans="1:10" x14ac:dyDescent="0.2">
      <c r="A68" s="5" t="s">
        <v>14</v>
      </c>
      <c r="B68" s="6">
        <v>865.835854094963</v>
      </c>
      <c r="C68" s="6">
        <v>541.80903401712499</v>
      </c>
      <c r="D68" s="6">
        <v>23.178888603287302</v>
      </c>
      <c r="E68" s="6">
        <v>34.1989496541809</v>
      </c>
      <c r="F68" s="6">
        <v>360.512989669972</v>
      </c>
      <c r="G68" s="6">
        <v>2.6046619737547898</v>
      </c>
      <c r="H68" s="6">
        <v>91.259345875846705</v>
      </c>
      <c r="I68" s="6">
        <v>8.9101501152832707</v>
      </c>
      <c r="J68" s="6">
        <v>71.383498072825304</v>
      </c>
    </row>
    <row r="69" spans="1:10" x14ac:dyDescent="0.2">
      <c r="A69" s="5" t="s">
        <v>15</v>
      </c>
      <c r="B69" s="6">
        <v>1179.2583632855401</v>
      </c>
      <c r="C69" s="6">
        <v>958.10894357183304</v>
      </c>
      <c r="D69" s="6">
        <v>20.523310092340299</v>
      </c>
      <c r="E69" s="6">
        <v>38.843961714774402</v>
      </c>
      <c r="F69" s="6">
        <v>339.09200825747399</v>
      </c>
      <c r="G69" s="6">
        <v>9.2230773228812506</v>
      </c>
      <c r="H69" s="6">
        <v>167.892202286794</v>
      </c>
      <c r="I69" s="6">
        <v>10.4614862961461</v>
      </c>
      <c r="J69" s="6">
        <v>84.991050457234905</v>
      </c>
    </row>
    <row r="70" spans="1:10" x14ac:dyDescent="0.2">
      <c r="A70" s="5" t="s">
        <v>16</v>
      </c>
      <c r="B70" s="6">
        <v>1369.8171540752701</v>
      </c>
      <c r="C70" s="6">
        <v>1197.4796998894601</v>
      </c>
      <c r="D70" s="6">
        <v>8.8114798924708602</v>
      </c>
      <c r="E70" s="6">
        <v>35.952414559391499</v>
      </c>
      <c r="F70" s="6">
        <v>368.620787873609</v>
      </c>
      <c r="G70" s="6">
        <v>23.852279690202302</v>
      </c>
      <c r="H70" s="6">
        <v>216.971241958664</v>
      </c>
      <c r="I70" s="6">
        <v>7.7851670109535496</v>
      </c>
      <c r="J70" s="6">
        <v>92.762263703548399</v>
      </c>
    </row>
    <row r="71" spans="1:10" x14ac:dyDescent="0.2">
      <c r="A71" s="5" t="s">
        <v>17</v>
      </c>
      <c r="B71" s="6">
        <v>1572.5718527066799</v>
      </c>
      <c r="C71" s="6">
        <v>1508.68608804313</v>
      </c>
      <c r="D71" s="6">
        <v>4.3969677197602701</v>
      </c>
      <c r="E71" s="6">
        <v>28.6171609199009</v>
      </c>
      <c r="F71" s="6">
        <v>355.59064680589501</v>
      </c>
      <c r="G71" s="6">
        <v>47.200098880169797</v>
      </c>
      <c r="H71" s="6">
        <v>276.74359319352902</v>
      </c>
      <c r="I71" s="6">
        <v>5.0383506157144398</v>
      </c>
      <c r="J71" s="6">
        <v>96.4039350169366</v>
      </c>
    </row>
    <row r="72" spans="1:10" x14ac:dyDescent="0.2">
      <c r="A72" s="5" t="s">
        <v>18</v>
      </c>
      <c r="B72" s="6">
        <v>1765.1347906818701</v>
      </c>
      <c r="C72" s="6">
        <v>1780.2112671366001</v>
      </c>
      <c r="D72" s="6">
        <v>3.0926492684592799</v>
      </c>
      <c r="E72" s="6">
        <v>27.262892502089201</v>
      </c>
      <c r="F72" s="6">
        <v>363.80202611957799</v>
      </c>
      <c r="G72" s="6">
        <v>80.386161563965302</v>
      </c>
      <c r="H72" s="6">
        <v>326.79308184911798</v>
      </c>
      <c r="I72" s="6">
        <v>4.2374885367864996</v>
      </c>
      <c r="J72" s="6">
        <v>97.233144427855706</v>
      </c>
    </row>
    <row r="73" spans="1:10" x14ac:dyDescent="0.2">
      <c r="A73" s="5" t="s">
        <v>19</v>
      </c>
      <c r="B73" s="6">
        <v>2008.38180221328</v>
      </c>
      <c r="C73" s="6">
        <v>2087.2462321877601</v>
      </c>
      <c r="D73" s="6">
        <v>1.64633610321014</v>
      </c>
      <c r="E73" s="6">
        <v>24.904375316489801</v>
      </c>
      <c r="F73" s="6">
        <v>404.95699557910302</v>
      </c>
      <c r="G73" s="6">
        <v>125.07579690825899</v>
      </c>
      <c r="H73" s="6">
        <v>383.302924480272</v>
      </c>
      <c r="I73" s="6">
        <v>3.3203552062666701</v>
      </c>
      <c r="J73" s="6">
        <v>98.181917735337294</v>
      </c>
    </row>
    <row r="74" spans="1:10" x14ac:dyDescent="0.2">
      <c r="A74" s="5" t="s">
        <v>20</v>
      </c>
      <c r="B74" s="6">
        <v>2459.9689648591998</v>
      </c>
      <c r="C74" s="6">
        <v>2709.3116854295799</v>
      </c>
      <c r="D74" s="6">
        <v>0.91610340866702999</v>
      </c>
      <c r="E74" s="6">
        <v>45.235102442872801</v>
      </c>
      <c r="F74" s="6">
        <v>407.21156708407602</v>
      </c>
      <c r="G74" s="6">
        <v>199.906944315788</v>
      </c>
      <c r="H74" s="6">
        <v>500.72002432618899</v>
      </c>
      <c r="I74" s="6">
        <v>6.9526617049177899</v>
      </c>
      <c r="J74" s="6">
        <v>98.437692306574405</v>
      </c>
    </row>
    <row r="75" spans="1:10" x14ac:dyDescent="0.2">
      <c r="A75" s="7" t="s">
        <v>21</v>
      </c>
      <c r="B75" s="8">
        <v>3465.9916190039899</v>
      </c>
      <c r="C75" s="8">
        <v>4261.3029506974499</v>
      </c>
      <c r="D75" s="8">
        <v>3.2410218303689402</v>
      </c>
      <c r="E75" s="8">
        <v>74.917119243642304</v>
      </c>
      <c r="F75" s="8">
        <v>364.61615956360401</v>
      </c>
      <c r="G75" s="8">
        <v>474.478959998834</v>
      </c>
      <c r="H75" s="8">
        <v>760.06784627156799</v>
      </c>
      <c r="I75" s="8">
        <v>14.6827931246548</v>
      </c>
      <c r="J75" s="8">
        <v>99.103842286921704</v>
      </c>
    </row>
    <row r="76" spans="1:10" x14ac:dyDescent="0.2">
      <c r="A76" s="9" t="s">
        <v>22</v>
      </c>
      <c r="B76" s="8">
        <v>1464.4275570703201</v>
      </c>
      <c r="C76" s="8">
        <v>1416.54822497432</v>
      </c>
      <c r="D76" s="8">
        <v>14.393766462643001</v>
      </c>
      <c r="E76" s="8">
        <v>34.029371425057199</v>
      </c>
      <c r="F76" s="8">
        <v>344.04537354195401</v>
      </c>
      <c r="G76" s="8">
        <v>88.437697212651599</v>
      </c>
      <c r="H76" s="8">
        <v>255.16015416773701</v>
      </c>
      <c r="I76" s="8">
        <v>8.3355284171452997</v>
      </c>
      <c r="J76" s="8">
        <v>98.079049216355301</v>
      </c>
    </row>
    <row r="77" spans="1:10" x14ac:dyDescent="0.2">
      <c r="A77" s="10" t="s">
        <v>23</v>
      </c>
      <c r="B77" s="11">
        <v>463.34582117003902</v>
      </c>
      <c r="C77" s="11">
        <v>167.54760736906499</v>
      </c>
      <c r="D77" s="11">
        <v>30.787102719758298</v>
      </c>
      <c r="E77" s="11">
        <v>21.3549931035048</v>
      </c>
      <c r="F77" s="11">
        <v>270.29417394842699</v>
      </c>
      <c r="G77" s="11">
        <v>1.01148237866746</v>
      </c>
      <c r="H77" s="11">
        <v>25.6265735920487</v>
      </c>
      <c r="I77" s="11">
        <v>10.455647120386599</v>
      </c>
      <c r="J77" s="11">
        <v>59.8060089692706</v>
      </c>
    </row>
    <row r="80" spans="1:10" x14ac:dyDescent="0.2">
      <c r="A80" s="98" t="s">
        <v>24</v>
      </c>
      <c r="B80" s="98"/>
      <c r="C80" s="98"/>
      <c r="D80" s="98"/>
      <c r="E80" s="98"/>
      <c r="F80" s="98"/>
      <c r="G80" s="98"/>
      <c r="H80" s="98"/>
      <c r="I80" s="98"/>
      <c r="J80" s="98"/>
    </row>
    <row r="81" spans="1:12" ht="48.4" customHeight="1" x14ac:dyDescent="0.25">
      <c r="A81" s="12" t="s">
        <v>25</v>
      </c>
      <c r="B81" s="94" t="s">
        <v>203</v>
      </c>
      <c r="C81" s="95"/>
      <c r="D81" s="95"/>
      <c r="E81" s="95"/>
      <c r="F81" s="95"/>
      <c r="G81" s="95"/>
      <c r="H81" s="95"/>
      <c r="I81" s="95"/>
      <c r="J81" s="95"/>
      <c r="L81"/>
    </row>
    <row r="82" spans="1:12" ht="17.25" customHeight="1" x14ac:dyDescent="0.25">
      <c r="A82" s="12" t="s">
        <v>27</v>
      </c>
      <c r="B82" s="94" t="s">
        <v>204</v>
      </c>
      <c r="C82" s="95"/>
      <c r="D82" s="95"/>
      <c r="E82" s="95"/>
      <c r="F82" s="95"/>
      <c r="G82" s="95"/>
      <c r="H82" s="95"/>
      <c r="I82" s="95"/>
      <c r="J82" s="95"/>
      <c r="L82"/>
    </row>
    <row r="83" spans="1:12" ht="17.25" customHeight="1" x14ac:dyDescent="0.25">
      <c r="A83" s="12" t="s">
        <v>29</v>
      </c>
      <c r="B83" s="94" t="s">
        <v>205</v>
      </c>
      <c r="C83" s="95"/>
      <c r="D83" s="95"/>
      <c r="E83" s="95"/>
      <c r="F83" s="95"/>
      <c r="G83" s="95"/>
      <c r="H83" s="95"/>
      <c r="I83" s="95"/>
      <c r="J83" s="95"/>
      <c r="L83"/>
    </row>
    <row r="84" spans="1:12" ht="24.2" customHeight="1" x14ac:dyDescent="0.25">
      <c r="A84" s="12" t="s">
        <v>31</v>
      </c>
      <c r="B84" s="94" t="s">
        <v>206</v>
      </c>
      <c r="C84" s="95"/>
      <c r="D84" s="95"/>
      <c r="E84" s="95"/>
      <c r="F84" s="95"/>
      <c r="G84" s="95"/>
      <c r="H84" s="95"/>
      <c r="I84" s="95"/>
      <c r="J84" s="95"/>
      <c r="L84"/>
    </row>
    <row r="85" spans="1:12" ht="36.200000000000003" customHeight="1" x14ac:dyDescent="0.25">
      <c r="A85" s="12" t="s">
        <v>33</v>
      </c>
      <c r="B85" s="94" t="s">
        <v>207</v>
      </c>
      <c r="C85" s="95"/>
      <c r="D85" s="95"/>
      <c r="E85" s="95"/>
      <c r="F85" s="95"/>
      <c r="G85" s="95"/>
      <c r="H85" s="95"/>
      <c r="I85" s="95"/>
      <c r="J85" s="95"/>
      <c r="L85"/>
    </row>
    <row r="86" spans="1:12" ht="24.2" customHeight="1" x14ac:dyDescent="0.25">
      <c r="A86" s="12" t="s">
        <v>35</v>
      </c>
      <c r="B86" s="94" t="s">
        <v>211</v>
      </c>
      <c r="C86" s="95"/>
      <c r="D86" s="95"/>
      <c r="E86" s="95"/>
      <c r="F86" s="95"/>
      <c r="G86" s="95"/>
      <c r="H86" s="95"/>
      <c r="I86" s="95"/>
      <c r="J86" s="95"/>
      <c r="L86"/>
    </row>
    <row r="87" spans="1:12" ht="36.200000000000003" customHeight="1" x14ac:dyDescent="0.25">
      <c r="A87" s="12" t="s">
        <v>37</v>
      </c>
      <c r="B87" s="94" t="s">
        <v>209</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314.38208845051997</v>
      </c>
      <c r="C96" s="6">
        <v>80.372761191934103</v>
      </c>
      <c r="D96" s="6">
        <v>34.5417928227427</v>
      </c>
      <c r="E96" s="6">
        <v>20.1033870828463</v>
      </c>
      <c r="F96" s="6">
        <v>191.149979500863</v>
      </c>
      <c r="G96" s="6">
        <v>0.84528238892711804</v>
      </c>
      <c r="H96" s="6">
        <v>10.940549758939801</v>
      </c>
      <c r="I96" s="6">
        <v>15.0037811650142</v>
      </c>
      <c r="J96" s="6">
        <v>69.165025431968303</v>
      </c>
    </row>
    <row r="97" spans="1:12" x14ac:dyDescent="0.2">
      <c r="A97" s="5" t="s">
        <v>13</v>
      </c>
      <c r="B97" s="6">
        <v>573.91729706649903</v>
      </c>
      <c r="C97" s="6">
        <v>259.03523340884902</v>
      </c>
      <c r="D97" s="6">
        <v>25.475475418311099</v>
      </c>
      <c r="E97" s="6">
        <v>21.875916041965802</v>
      </c>
      <c r="F97" s="6">
        <v>311.13451741643399</v>
      </c>
      <c r="G97" s="6">
        <v>1.3974451490481801</v>
      </c>
      <c r="H97" s="6">
        <v>42.206400070012897</v>
      </c>
      <c r="I97" s="6">
        <v>8.0998521337024396</v>
      </c>
      <c r="J97" s="6">
        <v>60.180312220694802</v>
      </c>
    </row>
    <row r="98" spans="1:12" x14ac:dyDescent="0.2">
      <c r="A98" s="5" t="s">
        <v>14</v>
      </c>
      <c r="B98" s="6">
        <v>804.93779341908305</v>
      </c>
      <c r="C98" s="6">
        <v>501.244030848325</v>
      </c>
      <c r="D98" s="6">
        <v>25.065813922879201</v>
      </c>
      <c r="E98" s="6">
        <v>30.216402807966901</v>
      </c>
      <c r="F98" s="6">
        <v>336.18537774614703</v>
      </c>
      <c r="G98" s="6">
        <v>2.42480314806456</v>
      </c>
      <c r="H98" s="6">
        <v>85.349028758171002</v>
      </c>
      <c r="I98" s="6">
        <v>9.6557977114470201</v>
      </c>
      <c r="J98" s="6">
        <v>66.469219892374596</v>
      </c>
    </row>
    <row r="99" spans="1:12" x14ac:dyDescent="0.2">
      <c r="A99" s="5" t="s">
        <v>15</v>
      </c>
      <c r="B99" s="6">
        <v>1044.10131016985</v>
      </c>
      <c r="C99" s="6">
        <v>826.39061543077105</v>
      </c>
      <c r="D99" s="6">
        <v>22.144526079870701</v>
      </c>
      <c r="E99" s="6">
        <v>32.843405963379901</v>
      </c>
      <c r="F99" s="6">
        <v>317.56540168995002</v>
      </c>
      <c r="G99" s="6">
        <v>7.8871554349058499</v>
      </c>
      <c r="H99" s="6">
        <v>146.82182641362601</v>
      </c>
      <c r="I99" s="6">
        <v>10.816185681445999</v>
      </c>
      <c r="J99" s="6">
        <v>84.020619131590493</v>
      </c>
    </row>
    <row r="100" spans="1:12" x14ac:dyDescent="0.2">
      <c r="A100" s="5" t="s">
        <v>16</v>
      </c>
      <c r="B100" s="6">
        <v>1267.12630815742</v>
      </c>
      <c r="C100" s="6">
        <v>1092.1780136135601</v>
      </c>
      <c r="D100" s="6">
        <v>10.4458333495913</v>
      </c>
      <c r="E100" s="6">
        <v>35.321094170849598</v>
      </c>
      <c r="F100" s="6">
        <v>345.360951863129</v>
      </c>
      <c r="G100" s="6">
        <v>19.1108901756809</v>
      </c>
      <c r="H100" s="6">
        <v>196.84329195794899</v>
      </c>
      <c r="I100" s="6">
        <v>7.9049537122123601</v>
      </c>
      <c r="J100" s="6">
        <v>90.535695456644106</v>
      </c>
    </row>
    <row r="101" spans="1:12" x14ac:dyDescent="0.2">
      <c r="A101" s="5" t="s">
        <v>17</v>
      </c>
      <c r="B101" s="6">
        <v>1441.5122581419701</v>
      </c>
      <c r="C101" s="6">
        <v>1352.18713517524</v>
      </c>
      <c r="D101" s="6">
        <v>8.7075652842761198</v>
      </c>
      <c r="E101" s="6">
        <v>27.482761549081001</v>
      </c>
      <c r="F101" s="6">
        <v>342.75767646094198</v>
      </c>
      <c r="G101" s="6">
        <v>38.9947758850208</v>
      </c>
      <c r="H101" s="6">
        <v>250.32699953202899</v>
      </c>
      <c r="I101" s="6">
        <v>6.6250603037545703</v>
      </c>
      <c r="J101" s="6">
        <v>95.837269244182593</v>
      </c>
    </row>
    <row r="102" spans="1:12" x14ac:dyDescent="0.2">
      <c r="A102" s="5" t="s">
        <v>18</v>
      </c>
      <c r="B102" s="6">
        <v>1600.73752577293</v>
      </c>
      <c r="C102" s="6">
        <v>1578.0469945319201</v>
      </c>
      <c r="D102" s="6">
        <v>3.9437858501832301</v>
      </c>
      <c r="E102" s="6">
        <v>22.1161239005474</v>
      </c>
      <c r="F102" s="6">
        <v>361.37638924549998</v>
      </c>
      <c r="G102" s="6">
        <v>71.550460717567603</v>
      </c>
      <c r="H102" s="6">
        <v>291.46462643019998</v>
      </c>
      <c r="I102" s="6">
        <v>3.5747402860652899</v>
      </c>
      <c r="J102" s="6">
        <v>97.064440443919693</v>
      </c>
    </row>
    <row r="103" spans="1:12" x14ac:dyDescent="0.2">
      <c r="A103" s="5" t="s">
        <v>19</v>
      </c>
      <c r="B103" s="6">
        <v>1811.25083081257</v>
      </c>
      <c r="C103" s="6">
        <v>1860.9718940867599</v>
      </c>
      <c r="D103" s="6">
        <v>1.62169947940353</v>
      </c>
      <c r="E103" s="6">
        <v>26.2474873858595</v>
      </c>
      <c r="F103" s="6">
        <v>383.14912577716399</v>
      </c>
      <c r="G103" s="6">
        <v>114.601357891318</v>
      </c>
      <c r="H103" s="6">
        <v>344.13300813891902</v>
      </c>
      <c r="I103" s="6">
        <v>3.2772863267162902</v>
      </c>
      <c r="J103" s="6">
        <v>97.936934247461195</v>
      </c>
    </row>
    <row r="104" spans="1:12" x14ac:dyDescent="0.2">
      <c r="A104" s="5" t="s">
        <v>20</v>
      </c>
      <c r="B104" s="6">
        <v>2208.3445915758298</v>
      </c>
      <c r="C104" s="6">
        <v>2417.80220368652</v>
      </c>
      <c r="D104" s="6">
        <v>0.88767459781453995</v>
      </c>
      <c r="E104" s="6">
        <v>41.747657640644903</v>
      </c>
      <c r="F104" s="6">
        <v>391.03789958800598</v>
      </c>
      <c r="G104" s="6">
        <v>192.31464696046299</v>
      </c>
      <c r="H104" s="6">
        <v>448.816730756732</v>
      </c>
      <c r="I104" s="6">
        <v>7.3341994640313199</v>
      </c>
      <c r="J104" s="6">
        <v>98.456488701773594</v>
      </c>
    </row>
    <row r="105" spans="1:12" x14ac:dyDescent="0.2">
      <c r="A105" s="7" t="s">
        <v>21</v>
      </c>
      <c r="B105" s="8">
        <v>3056.7687401631001</v>
      </c>
      <c r="C105" s="8">
        <v>3707.8010699278202</v>
      </c>
      <c r="D105" s="8">
        <v>3.1990503307783298</v>
      </c>
      <c r="E105" s="8">
        <v>68.692146215467602</v>
      </c>
      <c r="F105" s="8">
        <v>419.78565477333598</v>
      </c>
      <c r="G105" s="8">
        <v>475.95915283175401</v>
      </c>
      <c r="H105" s="8">
        <v>662.76353920296901</v>
      </c>
      <c r="I105" s="8">
        <v>11.9900320538608</v>
      </c>
      <c r="J105" s="8">
        <v>99.113781202819098</v>
      </c>
    </row>
    <row r="106" spans="1:12" x14ac:dyDescent="0.2">
      <c r="A106" s="9" t="s">
        <v>22</v>
      </c>
      <c r="B106" s="8">
        <v>1331.59332688266</v>
      </c>
      <c r="C106" s="8">
        <v>1268.6030289043099</v>
      </c>
      <c r="D106" s="8">
        <v>15.0874786328969</v>
      </c>
      <c r="E106" s="8">
        <v>31.780227337239101</v>
      </c>
      <c r="F106" s="8">
        <v>332.07472884353598</v>
      </c>
      <c r="G106" s="8">
        <v>85.379329681737602</v>
      </c>
      <c r="H106" s="8">
        <v>229.615971263348</v>
      </c>
      <c r="I106" s="8">
        <v>8.4697945045808805</v>
      </c>
      <c r="J106" s="8">
        <v>98.031133186203206</v>
      </c>
    </row>
    <row r="107" spans="1:12" x14ac:dyDescent="0.2">
      <c r="A107" s="10" t="s">
        <v>23</v>
      </c>
      <c r="B107" s="11">
        <v>435.99296681623599</v>
      </c>
      <c r="C107" s="11">
        <v>165.67355636735601</v>
      </c>
      <c r="D107" s="11">
        <v>30.4433155754806</v>
      </c>
      <c r="E107" s="11">
        <v>20.816232050197801</v>
      </c>
      <c r="F107" s="11">
        <v>246.11449401051499</v>
      </c>
      <c r="G107" s="11">
        <v>1.11311704805463</v>
      </c>
      <c r="H107" s="11">
        <v>25.9415141392587</v>
      </c>
      <c r="I107" s="11">
        <v>11.1998204623162</v>
      </c>
      <c r="J107" s="11">
        <v>64.529833036220197</v>
      </c>
    </row>
    <row r="110" spans="1:12" x14ac:dyDescent="0.2">
      <c r="A110" s="98" t="s">
        <v>24</v>
      </c>
      <c r="B110" s="98"/>
      <c r="C110" s="98"/>
      <c r="D110" s="98"/>
      <c r="E110" s="98"/>
      <c r="F110" s="98"/>
      <c r="G110" s="98"/>
      <c r="H110" s="98"/>
      <c r="I110" s="98"/>
      <c r="J110" s="98"/>
    </row>
    <row r="111" spans="1:12" ht="48.4" customHeight="1" x14ac:dyDescent="0.25">
      <c r="A111" s="12" t="s">
        <v>25</v>
      </c>
      <c r="B111" s="94" t="s">
        <v>203</v>
      </c>
      <c r="C111" s="95"/>
      <c r="D111" s="95"/>
      <c r="E111" s="95"/>
      <c r="F111" s="95"/>
      <c r="G111" s="95"/>
      <c r="H111" s="95"/>
      <c r="I111" s="95"/>
      <c r="J111" s="95"/>
      <c r="L111"/>
    </row>
    <row r="112" spans="1:12" ht="17.25" customHeight="1" x14ac:dyDescent="0.25">
      <c r="A112" s="12" t="s">
        <v>27</v>
      </c>
      <c r="B112" s="94" t="s">
        <v>204</v>
      </c>
      <c r="C112" s="95"/>
      <c r="D112" s="95"/>
      <c r="E112" s="95"/>
      <c r="F112" s="95"/>
      <c r="G112" s="95"/>
      <c r="H112" s="95"/>
      <c r="I112" s="95"/>
      <c r="J112" s="95"/>
      <c r="L112"/>
    </row>
    <row r="113" spans="1:12" ht="17.25" customHeight="1" x14ac:dyDescent="0.25">
      <c r="A113" s="12" t="s">
        <v>29</v>
      </c>
      <c r="B113" s="94" t="s">
        <v>205</v>
      </c>
      <c r="C113" s="95"/>
      <c r="D113" s="95"/>
      <c r="E113" s="95"/>
      <c r="F113" s="95"/>
      <c r="G113" s="95"/>
      <c r="H113" s="95"/>
      <c r="I113" s="95"/>
      <c r="J113" s="95"/>
      <c r="L113"/>
    </row>
    <row r="114" spans="1:12" ht="24.2" customHeight="1" x14ac:dyDescent="0.25">
      <c r="A114" s="12" t="s">
        <v>31</v>
      </c>
      <c r="B114" s="94" t="s">
        <v>206</v>
      </c>
      <c r="C114" s="95"/>
      <c r="D114" s="95"/>
      <c r="E114" s="95"/>
      <c r="F114" s="95"/>
      <c r="G114" s="95"/>
      <c r="H114" s="95"/>
      <c r="I114" s="95"/>
      <c r="J114" s="95"/>
      <c r="L114"/>
    </row>
    <row r="115" spans="1:12" ht="36.200000000000003" customHeight="1" x14ac:dyDescent="0.25">
      <c r="A115" s="12" t="s">
        <v>33</v>
      </c>
      <c r="B115" s="94" t="s">
        <v>207</v>
      </c>
      <c r="C115" s="95"/>
      <c r="D115" s="95"/>
      <c r="E115" s="95"/>
      <c r="F115" s="95"/>
      <c r="G115" s="95"/>
      <c r="H115" s="95"/>
      <c r="I115" s="95"/>
      <c r="J115" s="95"/>
      <c r="L115"/>
    </row>
    <row r="116" spans="1:12" ht="24.2" customHeight="1" x14ac:dyDescent="0.25">
      <c r="A116" s="12" t="s">
        <v>35</v>
      </c>
      <c r="B116" s="94" t="s">
        <v>212</v>
      </c>
      <c r="C116" s="95"/>
      <c r="D116" s="95"/>
      <c r="E116" s="95"/>
      <c r="F116" s="95"/>
      <c r="G116" s="95"/>
      <c r="H116" s="95"/>
      <c r="I116" s="95"/>
      <c r="J116" s="95"/>
      <c r="L116"/>
    </row>
    <row r="117" spans="1:12" ht="36.200000000000003" customHeight="1" x14ac:dyDescent="0.25">
      <c r="A117" s="12" t="s">
        <v>37</v>
      </c>
      <c r="B117" s="94" t="s">
        <v>209</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194</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347.05619480259702</v>
      </c>
      <c r="C6" s="6">
        <v>388.71158779109101</v>
      </c>
      <c r="D6" s="6">
        <v>15.3160968677384</v>
      </c>
      <c r="E6" s="6">
        <v>55.8543400672405</v>
      </c>
      <c r="F6" s="6">
        <v>86.7367873129092</v>
      </c>
      <c r="G6" s="6">
        <v>81.130382739533204</v>
      </c>
      <c r="H6" s="6">
        <v>118.43223449684901</v>
      </c>
      <c r="I6" s="6">
        <v>27.598307733680699</v>
      </c>
      <c r="J6" s="6">
        <v>94.908437683957104</v>
      </c>
    </row>
    <row r="7" spans="1:10" x14ac:dyDescent="0.2">
      <c r="A7" s="5" t="s">
        <v>13</v>
      </c>
      <c r="B7" s="6">
        <v>670.85312065189396</v>
      </c>
      <c r="C7" s="6">
        <v>714.58605333614105</v>
      </c>
      <c r="D7" s="6">
        <v>9.2872012227202596</v>
      </c>
      <c r="E7" s="6">
        <v>30.769211321656201</v>
      </c>
      <c r="F7" s="6">
        <v>182.95445597129401</v>
      </c>
      <c r="G7" s="6">
        <v>112.913068230069</v>
      </c>
      <c r="H7" s="6">
        <v>153.83073296984901</v>
      </c>
      <c r="I7" s="6">
        <v>12.185682255578399</v>
      </c>
      <c r="J7" s="6">
        <v>95.9294084341375</v>
      </c>
    </row>
    <row r="8" spans="1:10" x14ac:dyDescent="0.2">
      <c r="A8" s="5" t="s">
        <v>14</v>
      </c>
      <c r="B8" s="6">
        <v>814.30026070690496</v>
      </c>
      <c r="C8" s="6">
        <v>751.076741173497</v>
      </c>
      <c r="D8" s="6">
        <v>6.1218982914301003</v>
      </c>
      <c r="E8" s="6">
        <v>30.725386701552399</v>
      </c>
      <c r="F8" s="6">
        <v>276.799036274375</v>
      </c>
      <c r="G8" s="6">
        <v>107.52681614292599</v>
      </c>
      <c r="H8" s="6">
        <v>142.89598559102501</v>
      </c>
      <c r="I8" s="6">
        <v>8.2824527124433498</v>
      </c>
      <c r="J8" s="6">
        <v>96.096905448006893</v>
      </c>
    </row>
    <row r="9" spans="1:10" x14ac:dyDescent="0.2">
      <c r="A9" s="5" t="s">
        <v>15</v>
      </c>
      <c r="B9" s="6">
        <v>964.95988098270095</v>
      </c>
      <c r="C9" s="6">
        <v>912.63987324488403</v>
      </c>
      <c r="D9" s="6">
        <v>6.4279190666468704</v>
      </c>
      <c r="E9" s="6">
        <v>29.056440572824499</v>
      </c>
      <c r="F9" s="6">
        <v>316.169333480261</v>
      </c>
      <c r="G9" s="6">
        <v>127.176627617216</v>
      </c>
      <c r="H9" s="6">
        <v>172.157057764699</v>
      </c>
      <c r="I9" s="6">
        <v>7.1967479806019901</v>
      </c>
      <c r="J9" s="6">
        <v>95.694439980235202</v>
      </c>
    </row>
    <row r="10" spans="1:10" x14ac:dyDescent="0.2">
      <c r="A10" s="5" t="s">
        <v>16</v>
      </c>
      <c r="B10" s="6">
        <v>1043.5457577751999</v>
      </c>
      <c r="C10" s="6">
        <v>946.14326679887699</v>
      </c>
      <c r="D10" s="6">
        <v>2.0567474566802399</v>
      </c>
      <c r="E10" s="6">
        <v>22.5493043384331</v>
      </c>
      <c r="F10" s="6">
        <v>377.232834731406</v>
      </c>
      <c r="G10" s="6">
        <v>135.13603699339399</v>
      </c>
      <c r="H10" s="6">
        <v>169.30035855679799</v>
      </c>
      <c r="I10" s="6">
        <v>4.5866819060997397</v>
      </c>
      <c r="J10" s="6">
        <v>96.041031313241106</v>
      </c>
    </row>
    <row r="11" spans="1:10" x14ac:dyDescent="0.2">
      <c r="A11" s="5" t="s">
        <v>17</v>
      </c>
      <c r="B11" s="6">
        <v>1204.83885932923</v>
      </c>
      <c r="C11" s="6">
        <v>1202.6411962412701</v>
      </c>
      <c r="D11" s="6">
        <v>4.3768608798899198</v>
      </c>
      <c r="E11" s="6">
        <v>19.934590117252</v>
      </c>
      <c r="F11" s="6">
        <v>374.21562132539202</v>
      </c>
      <c r="G11" s="6">
        <v>173.01779095442899</v>
      </c>
      <c r="H11" s="6">
        <v>223.31161828015101</v>
      </c>
      <c r="I11" s="6">
        <v>4.6825578655669</v>
      </c>
      <c r="J11" s="6">
        <v>96.9322072497948</v>
      </c>
    </row>
    <row r="12" spans="1:10" x14ac:dyDescent="0.2">
      <c r="A12" s="5" t="s">
        <v>18</v>
      </c>
      <c r="B12" s="6">
        <v>1318.92119284619</v>
      </c>
      <c r="C12" s="6">
        <v>1275.5615538465299</v>
      </c>
      <c r="D12" s="6">
        <v>3.84658271477279</v>
      </c>
      <c r="E12" s="6">
        <v>16.867162086429499</v>
      </c>
      <c r="F12" s="6">
        <v>443.64525120024803</v>
      </c>
      <c r="G12" s="6">
        <v>186.174088575084</v>
      </c>
      <c r="H12" s="6">
        <v>234.825268426713</v>
      </c>
      <c r="I12" s="6">
        <v>3.6025128215846101</v>
      </c>
      <c r="J12" s="6">
        <v>96.231399875423605</v>
      </c>
    </row>
    <row r="13" spans="1:10" x14ac:dyDescent="0.2">
      <c r="A13" s="5" t="s">
        <v>19</v>
      </c>
      <c r="B13" s="6">
        <v>1507.67742762796</v>
      </c>
      <c r="C13" s="6">
        <v>1448.6094860507999</v>
      </c>
      <c r="D13" s="6">
        <v>2.3522781718206298</v>
      </c>
      <c r="E13" s="6">
        <v>13.7015464000359</v>
      </c>
      <c r="F13" s="6">
        <v>517.42411309010004</v>
      </c>
      <c r="G13" s="6">
        <v>207.18979580599699</v>
      </c>
      <c r="H13" s="6">
        <v>267.22020027880097</v>
      </c>
      <c r="I13" s="6">
        <v>2.0356693944586701</v>
      </c>
      <c r="J13" s="6">
        <v>96.892572966396699</v>
      </c>
    </row>
    <row r="14" spans="1:10" x14ac:dyDescent="0.2">
      <c r="A14" s="5" t="s">
        <v>20</v>
      </c>
      <c r="B14" s="6">
        <v>1803.7219909109799</v>
      </c>
      <c r="C14" s="6">
        <v>1889.4928445999999</v>
      </c>
      <c r="D14" s="6">
        <v>2.01985410079297</v>
      </c>
      <c r="E14" s="6">
        <v>13.847826779778201</v>
      </c>
      <c r="F14" s="6">
        <v>507.474613218434</v>
      </c>
      <c r="G14" s="6">
        <v>268.49318524305301</v>
      </c>
      <c r="H14" s="6">
        <v>340.61996254496898</v>
      </c>
      <c r="I14" s="6">
        <v>2.19746524967751</v>
      </c>
      <c r="J14" s="6">
        <v>97.176509065671397</v>
      </c>
    </row>
    <row r="15" spans="1:10" x14ac:dyDescent="0.2">
      <c r="A15" s="7" t="s">
        <v>21</v>
      </c>
      <c r="B15" s="8">
        <v>2664.4230552110998</v>
      </c>
      <c r="C15" s="8">
        <v>2896.9848196759699</v>
      </c>
      <c r="D15" s="8">
        <v>5.0541897763875001</v>
      </c>
      <c r="E15" s="8">
        <v>9.5981681612459795</v>
      </c>
      <c r="F15" s="8">
        <v>653.33846924029001</v>
      </c>
      <c r="G15" s="8">
        <v>421.03838269668199</v>
      </c>
      <c r="H15" s="8">
        <v>479.51420894611903</v>
      </c>
      <c r="I15" s="8">
        <v>1.2468228221817499</v>
      </c>
      <c r="J15" s="8">
        <v>97.816204624558694</v>
      </c>
    </row>
    <row r="16" spans="1:10" x14ac:dyDescent="0.2">
      <c r="A16" s="9" t="s">
        <v>22</v>
      </c>
      <c r="B16" s="8">
        <v>1254.0226189970399</v>
      </c>
      <c r="C16" s="8">
        <v>1262.9684410196201</v>
      </c>
      <c r="D16" s="8">
        <v>5.5518327216948498</v>
      </c>
      <c r="E16" s="8">
        <v>23.828629169194102</v>
      </c>
      <c r="F16" s="8">
        <v>379.44786673056001</v>
      </c>
      <c r="G16" s="8">
        <v>184.69086844426801</v>
      </c>
      <c r="H16" s="8">
        <v>233.08328219976201</v>
      </c>
      <c r="I16" s="8">
        <v>4.9631190107704199</v>
      </c>
      <c r="J16" s="8">
        <v>96.765543095583297</v>
      </c>
    </row>
    <row r="17" spans="1:12" x14ac:dyDescent="0.2">
      <c r="A17" s="10" t="s">
        <v>23</v>
      </c>
      <c r="B17" s="11">
        <v>458.567161347259</v>
      </c>
      <c r="C17" s="11">
        <v>509.45898774210298</v>
      </c>
      <c r="D17" s="11">
        <v>12.6276675942692</v>
      </c>
      <c r="E17" s="11">
        <v>46.906992689921601</v>
      </c>
      <c r="F17" s="11">
        <v>119.61097360111501</v>
      </c>
      <c r="G17" s="11">
        <v>95.522123972731094</v>
      </c>
      <c r="H17" s="11">
        <v>134.51533630741901</v>
      </c>
      <c r="I17" s="11">
        <v>21.311895903009901</v>
      </c>
      <c r="J17" s="11">
        <v>95.4887775754746</v>
      </c>
    </row>
    <row r="20" spans="1:12" x14ac:dyDescent="0.2">
      <c r="A20" s="98" t="s">
        <v>24</v>
      </c>
      <c r="B20" s="98"/>
      <c r="C20" s="98"/>
      <c r="D20" s="98"/>
      <c r="E20" s="98"/>
      <c r="F20" s="98"/>
      <c r="G20" s="98"/>
      <c r="H20" s="98"/>
      <c r="I20" s="98"/>
      <c r="J20" s="98"/>
    </row>
    <row r="21" spans="1:12" ht="24.2" customHeight="1" x14ac:dyDescent="0.25">
      <c r="A21" s="12" t="s">
        <v>25</v>
      </c>
      <c r="B21" s="94" t="s">
        <v>195</v>
      </c>
      <c r="C21" s="95"/>
      <c r="D21" s="95"/>
      <c r="E21" s="95"/>
      <c r="F21" s="95"/>
      <c r="G21" s="95"/>
      <c r="H21" s="95"/>
      <c r="I21" s="95"/>
      <c r="J21" s="95"/>
      <c r="L21"/>
    </row>
    <row r="22" spans="1:12" ht="17.25" customHeight="1" x14ac:dyDescent="0.25">
      <c r="A22" s="12" t="s">
        <v>27</v>
      </c>
      <c r="B22" s="94" t="s">
        <v>196</v>
      </c>
      <c r="C22" s="95"/>
      <c r="D22" s="95"/>
      <c r="E22" s="95"/>
      <c r="F22" s="95"/>
      <c r="G22" s="95"/>
      <c r="H22" s="95"/>
      <c r="I22" s="95"/>
      <c r="J22" s="95"/>
      <c r="L22"/>
    </row>
    <row r="23" spans="1:12" ht="17.25" customHeight="1" x14ac:dyDescent="0.25">
      <c r="A23" s="12" t="s">
        <v>29</v>
      </c>
      <c r="B23" s="94" t="s">
        <v>197</v>
      </c>
      <c r="C23" s="95"/>
      <c r="D23" s="95"/>
      <c r="E23" s="95"/>
      <c r="F23" s="95"/>
      <c r="G23" s="95"/>
      <c r="H23" s="95"/>
      <c r="I23" s="95"/>
      <c r="J23" s="95"/>
      <c r="L23"/>
    </row>
    <row r="24" spans="1:12" ht="24.2" customHeight="1" x14ac:dyDescent="0.25">
      <c r="A24" s="12" t="s">
        <v>31</v>
      </c>
      <c r="B24" s="94" t="s">
        <v>198</v>
      </c>
      <c r="C24" s="95"/>
      <c r="D24" s="95"/>
      <c r="E24" s="95"/>
      <c r="F24" s="95"/>
      <c r="G24" s="95"/>
      <c r="H24" s="95"/>
      <c r="I24" s="95"/>
      <c r="J24" s="95"/>
      <c r="L24"/>
    </row>
    <row r="25" spans="1:12" ht="24.2" customHeight="1" x14ac:dyDescent="0.25">
      <c r="A25" s="12" t="s">
        <v>33</v>
      </c>
      <c r="B25" s="94" t="s">
        <v>199</v>
      </c>
      <c r="C25" s="95"/>
      <c r="D25" s="95"/>
      <c r="E25" s="95"/>
      <c r="F25" s="95"/>
      <c r="G25" s="95"/>
      <c r="H25" s="95"/>
      <c r="I25" s="95"/>
      <c r="J25" s="95"/>
      <c r="L25"/>
    </row>
    <row r="26" spans="1:12" ht="36.200000000000003" customHeight="1" x14ac:dyDescent="0.25">
      <c r="A26" s="12" t="s">
        <v>35</v>
      </c>
      <c r="B26" s="94" t="s">
        <v>200</v>
      </c>
      <c r="C26" s="95"/>
      <c r="D26" s="95"/>
      <c r="E26" s="95"/>
      <c r="F26" s="95"/>
      <c r="G26" s="95"/>
      <c r="H26" s="95"/>
      <c r="I26" s="95"/>
      <c r="J26" s="95"/>
      <c r="L26"/>
    </row>
    <row r="27" spans="1:12" ht="24.2" customHeight="1" x14ac:dyDescent="0.25">
      <c r="A27" s="12" t="s">
        <v>37</v>
      </c>
      <c r="B27" s="94" t="s">
        <v>201</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295.239723972185</v>
      </c>
      <c r="C36" s="6">
        <v>311.00395945921503</v>
      </c>
      <c r="D36" s="6">
        <v>13.657236838125799</v>
      </c>
      <c r="E36" s="6">
        <v>47.304325368719397</v>
      </c>
      <c r="F36" s="6">
        <v>81.382484997953298</v>
      </c>
      <c r="G36" s="6">
        <v>65.027511749079196</v>
      </c>
      <c r="H36" s="6">
        <v>93.080770942749496</v>
      </c>
      <c r="I36" s="6">
        <v>27.2560585503516</v>
      </c>
      <c r="J36" s="6">
        <v>95.400789578479205</v>
      </c>
    </row>
    <row r="37" spans="1:10" x14ac:dyDescent="0.2">
      <c r="A37" s="5" t="s">
        <v>13</v>
      </c>
      <c r="B37" s="6">
        <v>556.95546651913298</v>
      </c>
      <c r="C37" s="6">
        <v>535.52878123821097</v>
      </c>
      <c r="D37" s="6">
        <v>8.3873313966480403</v>
      </c>
      <c r="E37" s="6">
        <v>25.0374945052281</v>
      </c>
      <c r="F37" s="6">
        <v>175.68954518504901</v>
      </c>
      <c r="G37" s="6">
        <v>73.555063068497802</v>
      </c>
      <c r="H37" s="6">
        <v>114.132622737505</v>
      </c>
      <c r="I37" s="6">
        <v>10.850985211378701</v>
      </c>
      <c r="J37" s="6">
        <v>95.447071702812394</v>
      </c>
    </row>
    <row r="38" spans="1:10" x14ac:dyDescent="0.2">
      <c r="A38" s="5" t="s">
        <v>14</v>
      </c>
      <c r="B38" s="6">
        <v>700.89217696719197</v>
      </c>
      <c r="C38" s="6">
        <v>614.49928135494997</v>
      </c>
      <c r="D38" s="6">
        <v>6.1998195901386399</v>
      </c>
      <c r="E38" s="6">
        <v>23.1765452888956</v>
      </c>
      <c r="F38" s="6">
        <v>250.65957221046801</v>
      </c>
      <c r="G38" s="6">
        <v>77.457478341236794</v>
      </c>
      <c r="H38" s="6">
        <v>116.18556313602301</v>
      </c>
      <c r="I38" s="6">
        <v>7.0585881256030403</v>
      </c>
      <c r="J38" s="6">
        <v>95.985996160964604</v>
      </c>
    </row>
    <row r="39" spans="1:10" x14ac:dyDescent="0.2">
      <c r="A39" s="5" t="s">
        <v>15</v>
      </c>
      <c r="B39" s="6">
        <v>811.497976415881</v>
      </c>
      <c r="C39" s="6">
        <v>693.88845268228101</v>
      </c>
      <c r="D39" s="6">
        <v>5.52737368367813</v>
      </c>
      <c r="E39" s="6">
        <v>24.5281051505828</v>
      </c>
      <c r="F39" s="6">
        <v>292.94315559517901</v>
      </c>
      <c r="G39" s="6">
        <v>76.976379170052198</v>
      </c>
      <c r="H39" s="6">
        <v>128.41273152578799</v>
      </c>
      <c r="I39" s="6">
        <v>7.0087256003764704</v>
      </c>
      <c r="J39" s="6">
        <v>95.049089327148593</v>
      </c>
    </row>
    <row r="40" spans="1:10" x14ac:dyDescent="0.2">
      <c r="A40" s="5" t="s">
        <v>16</v>
      </c>
      <c r="B40" s="6">
        <v>896.06623768070597</v>
      </c>
      <c r="C40" s="6">
        <v>783.511568711873</v>
      </c>
      <c r="D40" s="6">
        <v>2.2584873636067702</v>
      </c>
      <c r="E40" s="6">
        <v>19.8755870803043</v>
      </c>
      <c r="F40" s="6">
        <v>320.39438441815503</v>
      </c>
      <c r="G40" s="6">
        <v>87.100715109174502</v>
      </c>
      <c r="H40" s="6">
        <v>142.87307478405901</v>
      </c>
      <c r="I40" s="6">
        <v>4.8520641731743002</v>
      </c>
      <c r="J40" s="6">
        <v>95.1199506897932</v>
      </c>
    </row>
    <row r="41" spans="1:10" x14ac:dyDescent="0.2">
      <c r="A41" s="5" t="s">
        <v>17</v>
      </c>
      <c r="B41" s="6">
        <v>1024.88075950248</v>
      </c>
      <c r="C41" s="6">
        <v>982.07987760914205</v>
      </c>
      <c r="D41" s="6">
        <v>4.3276809646080503</v>
      </c>
      <c r="E41" s="6">
        <v>19.406173696356301</v>
      </c>
      <c r="F41" s="6">
        <v>304.61269903328599</v>
      </c>
      <c r="G41" s="6">
        <v>109.204295699601</v>
      </c>
      <c r="H41" s="6">
        <v>176.34137610130699</v>
      </c>
      <c r="I41" s="6">
        <v>5.9508554533953797</v>
      </c>
      <c r="J41" s="6">
        <v>96.2283409438147</v>
      </c>
    </row>
    <row r="42" spans="1:10" x14ac:dyDescent="0.2">
      <c r="A42" s="5" t="s">
        <v>18</v>
      </c>
      <c r="B42" s="6">
        <v>1143.9440646292101</v>
      </c>
      <c r="C42" s="6">
        <v>1014.75872158692</v>
      </c>
      <c r="D42" s="6">
        <v>2.72018690690722</v>
      </c>
      <c r="E42" s="6">
        <v>12.820641358744499</v>
      </c>
      <c r="F42" s="6">
        <v>415.183562165355</v>
      </c>
      <c r="G42" s="6">
        <v>113.74062655518701</v>
      </c>
      <c r="H42" s="6">
        <v>187.798420833531</v>
      </c>
      <c r="I42" s="6">
        <v>2.7439696463234799</v>
      </c>
      <c r="J42" s="6">
        <v>95.588227890232105</v>
      </c>
    </row>
    <row r="43" spans="1:10" x14ac:dyDescent="0.2">
      <c r="A43" s="5" t="s">
        <v>19</v>
      </c>
      <c r="B43" s="6">
        <v>1303.9490741976199</v>
      </c>
      <c r="C43" s="6">
        <v>1288.9525949748499</v>
      </c>
      <c r="D43" s="6">
        <v>3.18240911873654</v>
      </c>
      <c r="E43" s="6">
        <v>17.192837672604099</v>
      </c>
      <c r="F43" s="6">
        <v>371.35173134780803</v>
      </c>
      <c r="G43" s="6">
        <v>140.90804995956799</v>
      </c>
      <c r="H43" s="6">
        <v>235.82244895680799</v>
      </c>
      <c r="I43" s="6">
        <v>3.7404277316956702</v>
      </c>
      <c r="J43" s="6">
        <v>96.368677657439903</v>
      </c>
    </row>
    <row r="44" spans="1:10" x14ac:dyDescent="0.2">
      <c r="A44" s="5" t="s">
        <v>20</v>
      </c>
      <c r="B44" s="6">
        <v>1574.5389077611601</v>
      </c>
      <c r="C44" s="6">
        <v>1610.33349177479</v>
      </c>
      <c r="D44" s="6">
        <v>1.16112475908252</v>
      </c>
      <c r="E44" s="6">
        <v>15.266699100506299</v>
      </c>
      <c r="F44" s="6">
        <v>412.864098371983</v>
      </c>
      <c r="G44" s="6">
        <v>173.06731947555099</v>
      </c>
      <c r="H44" s="6">
        <v>292.01918676965499</v>
      </c>
      <c r="I44" s="6">
        <v>3.2330885207942499</v>
      </c>
      <c r="J44" s="6">
        <v>96.654285509632004</v>
      </c>
    </row>
    <row r="45" spans="1:10" x14ac:dyDescent="0.2">
      <c r="A45" s="7" t="s">
        <v>21</v>
      </c>
      <c r="B45" s="8">
        <v>2274.9535322237002</v>
      </c>
      <c r="C45" s="8">
        <v>2460.9923319969098</v>
      </c>
      <c r="D45" s="8">
        <v>5.1413444493457598</v>
      </c>
      <c r="E45" s="8">
        <v>12.2270621440935</v>
      </c>
      <c r="F45" s="8">
        <v>504.47106835096901</v>
      </c>
      <c r="G45" s="8">
        <v>302.84601957590002</v>
      </c>
      <c r="H45" s="8">
        <v>405.03225514171601</v>
      </c>
      <c r="I45" s="8">
        <v>2.1224267286023002</v>
      </c>
      <c r="J45" s="8">
        <v>97.646409978383204</v>
      </c>
    </row>
    <row r="46" spans="1:10" x14ac:dyDescent="0.2">
      <c r="A46" s="9" t="s">
        <v>22</v>
      </c>
      <c r="B46" s="8">
        <v>1060.7106513188101</v>
      </c>
      <c r="C46" s="8">
        <v>1031.2092990666099</v>
      </c>
      <c r="D46" s="8">
        <v>5.2173596348262397</v>
      </c>
      <c r="E46" s="8">
        <v>21.528385444048201</v>
      </c>
      <c r="F46" s="8">
        <v>314.115520494149</v>
      </c>
      <c r="G46" s="8">
        <v>122.121822527178</v>
      </c>
      <c r="H46" s="8">
        <v>189.23809079364301</v>
      </c>
      <c r="I46" s="8">
        <v>5.5811672352390502</v>
      </c>
      <c r="J46" s="8">
        <v>96.337896128535803</v>
      </c>
    </row>
    <row r="47" spans="1:10" x14ac:dyDescent="0.2">
      <c r="A47" s="10" t="s">
        <v>23</v>
      </c>
      <c r="B47" s="11">
        <v>382.97653188489898</v>
      </c>
      <c r="C47" s="11">
        <v>392.08369550999703</v>
      </c>
      <c r="D47" s="11">
        <v>11.9698153044489</v>
      </c>
      <c r="E47" s="11">
        <v>38.606032923300297</v>
      </c>
      <c r="F47" s="11">
        <v>109.986822550456</v>
      </c>
      <c r="G47" s="11">
        <v>68.498352300502702</v>
      </c>
      <c r="H47" s="11">
        <v>101.17148210280099</v>
      </c>
      <c r="I47" s="11">
        <v>20.716779885954299</v>
      </c>
      <c r="J47" s="11">
        <v>95.456241517524802</v>
      </c>
    </row>
    <row r="50" spans="1:12" x14ac:dyDescent="0.2">
      <c r="A50" s="98" t="s">
        <v>24</v>
      </c>
      <c r="B50" s="98"/>
      <c r="C50" s="98"/>
      <c r="D50" s="98"/>
      <c r="E50" s="98"/>
      <c r="F50" s="98"/>
      <c r="G50" s="98"/>
      <c r="H50" s="98"/>
      <c r="I50" s="98"/>
      <c r="J50" s="98"/>
    </row>
    <row r="51" spans="1:12" ht="24.2" customHeight="1" x14ac:dyDescent="0.25">
      <c r="A51" s="12" t="s">
        <v>25</v>
      </c>
      <c r="B51" s="94" t="s">
        <v>195</v>
      </c>
      <c r="C51" s="95"/>
      <c r="D51" s="95"/>
      <c r="E51" s="95"/>
      <c r="F51" s="95"/>
      <c r="G51" s="95"/>
      <c r="H51" s="95"/>
      <c r="I51" s="95"/>
      <c r="J51" s="95"/>
      <c r="L51"/>
    </row>
    <row r="52" spans="1:12" ht="17.25" customHeight="1" x14ac:dyDescent="0.25">
      <c r="A52" s="12" t="s">
        <v>27</v>
      </c>
      <c r="B52" s="94" t="s">
        <v>196</v>
      </c>
      <c r="C52" s="95"/>
      <c r="D52" s="95"/>
      <c r="E52" s="95"/>
      <c r="F52" s="95"/>
      <c r="G52" s="95"/>
      <c r="H52" s="95"/>
      <c r="I52" s="95"/>
      <c r="J52" s="95"/>
      <c r="L52"/>
    </row>
    <row r="53" spans="1:12" ht="17.25" customHeight="1" x14ac:dyDescent="0.25">
      <c r="A53" s="12" t="s">
        <v>29</v>
      </c>
      <c r="B53" s="94" t="s">
        <v>197</v>
      </c>
      <c r="C53" s="95"/>
      <c r="D53" s="95"/>
      <c r="E53" s="95"/>
      <c r="F53" s="95"/>
      <c r="G53" s="95"/>
      <c r="H53" s="95"/>
      <c r="I53" s="95"/>
      <c r="J53" s="95"/>
      <c r="L53"/>
    </row>
    <row r="54" spans="1:12" ht="24.2" customHeight="1" x14ac:dyDescent="0.25">
      <c r="A54" s="12" t="s">
        <v>31</v>
      </c>
      <c r="B54" s="94" t="s">
        <v>198</v>
      </c>
      <c r="C54" s="95"/>
      <c r="D54" s="95"/>
      <c r="E54" s="95"/>
      <c r="F54" s="95"/>
      <c r="G54" s="95"/>
      <c r="H54" s="95"/>
      <c r="I54" s="95"/>
      <c r="J54" s="95"/>
      <c r="L54"/>
    </row>
    <row r="55" spans="1:12" ht="24.2" customHeight="1" x14ac:dyDescent="0.25">
      <c r="A55" s="12" t="s">
        <v>33</v>
      </c>
      <c r="B55" s="94" t="s">
        <v>199</v>
      </c>
      <c r="C55" s="95"/>
      <c r="D55" s="95"/>
      <c r="E55" s="95"/>
      <c r="F55" s="95"/>
      <c r="G55" s="95"/>
      <c r="H55" s="95"/>
      <c r="I55" s="95"/>
      <c r="J55" s="95"/>
      <c r="L55"/>
    </row>
    <row r="56" spans="1:12" ht="36.200000000000003" customHeight="1" x14ac:dyDescent="0.25">
      <c r="A56" s="12" t="s">
        <v>35</v>
      </c>
      <c r="B56" s="94" t="s">
        <v>200</v>
      </c>
      <c r="C56" s="95"/>
      <c r="D56" s="95"/>
      <c r="E56" s="95"/>
      <c r="F56" s="95"/>
      <c r="G56" s="95"/>
      <c r="H56" s="95"/>
      <c r="I56" s="95"/>
      <c r="J56" s="95"/>
      <c r="L56"/>
    </row>
    <row r="57" spans="1:12" ht="24.2" customHeight="1" x14ac:dyDescent="0.25">
      <c r="A57" s="12" t="s">
        <v>37</v>
      </c>
      <c r="B57" s="94" t="s">
        <v>201</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277.43318191538401</v>
      </c>
      <c r="C66" s="6">
        <v>303.18466981179898</v>
      </c>
      <c r="D66" s="6">
        <v>15.6441071107061</v>
      </c>
      <c r="E66" s="6">
        <v>47.863856632233102</v>
      </c>
      <c r="F66" s="6">
        <v>91.178841647899802</v>
      </c>
      <c r="G66" s="6">
        <v>84.705040245735603</v>
      </c>
      <c r="H66" s="6">
        <v>95.733253041518793</v>
      </c>
      <c r="I66" s="6">
        <v>28.1537725625675</v>
      </c>
      <c r="J66" s="6">
        <v>96.469939454268797</v>
      </c>
    </row>
    <row r="67" spans="1:10" x14ac:dyDescent="0.2">
      <c r="A67" s="5" t="s">
        <v>13</v>
      </c>
      <c r="B67" s="6">
        <v>497.04754293919598</v>
      </c>
      <c r="C67" s="6">
        <v>458.23242879227701</v>
      </c>
      <c r="D67" s="6">
        <v>7.4683288221432402</v>
      </c>
      <c r="E67" s="6">
        <v>24.8339517654797</v>
      </c>
      <c r="F67" s="6">
        <v>192.02134736145601</v>
      </c>
      <c r="G67" s="6">
        <v>83.036632851491504</v>
      </c>
      <c r="H67" s="6">
        <v>102.471880950669</v>
      </c>
      <c r="I67" s="6">
        <v>9.7613595128791406</v>
      </c>
      <c r="J67" s="6">
        <v>96.269639422856301</v>
      </c>
    </row>
    <row r="68" spans="1:10" x14ac:dyDescent="0.2">
      <c r="A68" s="5" t="s">
        <v>14</v>
      </c>
      <c r="B68" s="6">
        <v>609.76402694839305</v>
      </c>
      <c r="C68" s="6">
        <v>499.34957179010502</v>
      </c>
      <c r="D68" s="6">
        <v>5.9080779040912796</v>
      </c>
      <c r="E68" s="6">
        <v>20.138288943964</v>
      </c>
      <c r="F68" s="6">
        <v>267.55301817057898</v>
      </c>
      <c r="G68" s="6">
        <v>83.976515243197596</v>
      </c>
      <c r="H68" s="6">
        <v>99.208414617149003</v>
      </c>
      <c r="I68" s="6">
        <v>6.2379117351492299</v>
      </c>
      <c r="J68" s="6">
        <v>96.688728695944206</v>
      </c>
    </row>
    <row r="69" spans="1:10" x14ac:dyDescent="0.2">
      <c r="A69" s="5" t="s">
        <v>15</v>
      </c>
      <c r="B69" s="6">
        <v>735.00392995508605</v>
      </c>
      <c r="C69" s="6">
        <v>644.05408765866196</v>
      </c>
      <c r="D69" s="6">
        <v>6.0595800622866998</v>
      </c>
      <c r="E69" s="6">
        <v>24.4380833950243</v>
      </c>
      <c r="F69" s="6">
        <v>283.03845911821702</v>
      </c>
      <c r="G69" s="6">
        <v>97.9915743713035</v>
      </c>
      <c r="H69" s="6">
        <v>124.594705907801</v>
      </c>
      <c r="I69" s="6">
        <v>7.20686561793159</v>
      </c>
      <c r="J69" s="6">
        <v>96.215994450444001</v>
      </c>
    </row>
    <row r="70" spans="1:10" x14ac:dyDescent="0.2">
      <c r="A70" s="5" t="s">
        <v>16</v>
      </c>
      <c r="B70" s="6">
        <v>829.53838803151905</v>
      </c>
      <c r="C70" s="6">
        <v>782.13906508466096</v>
      </c>
      <c r="D70" s="6">
        <v>4.9662649018338998</v>
      </c>
      <c r="E70" s="6">
        <v>27.979831426105001</v>
      </c>
      <c r="F70" s="6">
        <v>269.276640895431</v>
      </c>
      <c r="G70" s="6">
        <v>111.957734865167</v>
      </c>
      <c r="H70" s="6">
        <v>142.86567941134501</v>
      </c>
      <c r="I70" s="6">
        <v>8.4420409518386599</v>
      </c>
      <c r="J70" s="6">
        <v>96.223437762317801</v>
      </c>
    </row>
    <row r="71" spans="1:10" x14ac:dyDescent="0.2">
      <c r="A71" s="5" t="s">
        <v>17</v>
      </c>
      <c r="B71" s="6">
        <v>945.90145879776696</v>
      </c>
      <c r="C71" s="6">
        <v>972.06986411680498</v>
      </c>
      <c r="D71" s="6">
        <v>3.24701134593343</v>
      </c>
      <c r="E71" s="6">
        <v>25.803115232675498</v>
      </c>
      <c r="F71" s="6">
        <v>266.62472664442799</v>
      </c>
      <c r="G71" s="6">
        <v>139.01101748492101</v>
      </c>
      <c r="H71" s="6">
        <v>182.832241057153</v>
      </c>
      <c r="I71" s="6">
        <v>8.1097213703264597</v>
      </c>
      <c r="J71" s="6">
        <v>96.683280805868606</v>
      </c>
    </row>
    <row r="72" spans="1:10" x14ac:dyDescent="0.2">
      <c r="A72" s="5" t="s">
        <v>18</v>
      </c>
      <c r="B72" s="6">
        <v>1054.7207018341901</v>
      </c>
      <c r="C72" s="6">
        <v>1020.98467467785</v>
      </c>
      <c r="D72" s="6">
        <v>5.4199322295080199</v>
      </c>
      <c r="E72" s="6">
        <v>16.7017117196756</v>
      </c>
      <c r="F72" s="6">
        <v>346.50430174684698</v>
      </c>
      <c r="G72" s="6">
        <v>148.57585941252799</v>
      </c>
      <c r="H72" s="6">
        <v>186.31405912716201</v>
      </c>
      <c r="I72" s="6">
        <v>4.6336024919861503</v>
      </c>
      <c r="J72" s="6">
        <v>97.120158259046306</v>
      </c>
    </row>
    <row r="73" spans="1:10" x14ac:dyDescent="0.2">
      <c r="A73" s="5" t="s">
        <v>19</v>
      </c>
      <c r="B73" s="6">
        <v>1188.54495672909</v>
      </c>
      <c r="C73" s="6">
        <v>1321.4120332887401</v>
      </c>
      <c r="D73" s="6">
        <v>1.5919310955239301</v>
      </c>
      <c r="E73" s="6">
        <v>19.6309310233991</v>
      </c>
      <c r="F73" s="6">
        <v>286.95380913122602</v>
      </c>
      <c r="G73" s="6">
        <v>192.26015513100401</v>
      </c>
      <c r="H73" s="6">
        <v>248.78359267880199</v>
      </c>
      <c r="I73" s="6">
        <v>5.9768723620653503</v>
      </c>
      <c r="J73" s="6">
        <v>97.023197450320097</v>
      </c>
    </row>
    <row r="74" spans="1:10" x14ac:dyDescent="0.2">
      <c r="A74" s="5" t="s">
        <v>20</v>
      </c>
      <c r="B74" s="6">
        <v>1419.24561285442</v>
      </c>
      <c r="C74" s="6">
        <v>1667.1542444853101</v>
      </c>
      <c r="D74" s="6">
        <v>3.5768945085603301</v>
      </c>
      <c r="E74" s="6">
        <v>16.959806710420299</v>
      </c>
      <c r="F74" s="6">
        <v>287.33549204048199</v>
      </c>
      <c r="G74" s="6">
        <v>248.63237334471901</v>
      </c>
      <c r="H74" s="6">
        <v>307.14845154564</v>
      </c>
      <c r="I74" s="6">
        <v>5.0651721959694598</v>
      </c>
      <c r="J74" s="6">
        <v>97.681454390448295</v>
      </c>
    </row>
    <row r="75" spans="1:10" x14ac:dyDescent="0.2">
      <c r="A75" s="7" t="s">
        <v>21</v>
      </c>
      <c r="B75" s="8">
        <v>2121.1330297734698</v>
      </c>
      <c r="C75" s="8">
        <v>2564.1314838375101</v>
      </c>
      <c r="D75" s="8">
        <v>5.6309452938753299</v>
      </c>
      <c r="E75" s="8">
        <v>11.9704105610678</v>
      </c>
      <c r="F75" s="8">
        <v>353.86919314883602</v>
      </c>
      <c r="G75" s="8">
        <v>380.84780529490803</v>
      </c>
      <c r="H75" s="8">
        <v>433.62119777290798</v>
      </c>
      <c r="I75" s="8">
        <v>2.9259885827519501</v>
      </c>
      <c r="J75" s="8">
        <v>98.207050516499393</v>
      </c>
    </row>
    <row r="76" spans="1:10" x14ac:dyDescent="0.2">
      <c r="A76" s="9" t="s">
        <v>22</v>
      </c>
      <c r="B76" s="8">
        <v>967.92334708850103</v>
      </c>
      <c r="C76" s="8">
        <v>1022.52103059449</v>
      </c>
      <c r="D76" s="8">
        <v>5.9307579672663202</v>
      </c>
      <c r="E76" s="8">
        <v>23.466703886228199</v>
      </c>
      <c r="F76" s="8">
        <v>264.99163168336003</v>
      </c>
      <c r="G76" s="8">
        <v>156.96477196545399</v>
      </c>
      <c r="H76" s="8">
        <v>192.02200507738999</v>
      </c>
      <c r="I76" s="8">
        <v>7.3438802195696899</v>
      </c>
      <c r="J76" s="8">
        <v>97.203734086870696</v>
      </c>
    </row>
    <row r="77" spans="1:10" x14ac:dyDescent="0.2">
      <c r="A77" s="10" t="s">
        <v>23</v>
      </c>
      <c r="B77" s="11">
        <v>353.03757579402202</v>
      </c>
      <c r="C77" s="11">
        <v>358.07333191627401</v>
      </c>
      <c r="D77" s="11">
        <v>11.939542999565999</v>
      </c>
      <c r="E77" s="11">
        <v>39.260405157182298</v>
      </c>
      <c r="F77" s="11">
        <v>128.47332112404101</v>
      </c>
      <c r="G77" s="11">
        <v>85.503113666468494</v>
      </c>
      <c r="H77" s="11">
        <v>99.205911736573299</v>
      </c>
      <c r="I77" s="11">
        <v>19.8926130020347</v>
      </c>
      <c r="J77" s="11">
        <v>96.543189791168004</v>
      </c>
    </row>
    <row r="80" spans="1:10" x14ac:dyDescent="0.2">
      <c r="A80" s="98" t="s">
        <v>24</v>
      </c>
      <c r="B80" s="98"/>
      <c r="C80" s="98"/>
      <c r="D80" s="98"/>
      <c r="E80" s="98"/>
      <c r="F80" s="98"/>
      <c r="G80" s="98"/>
      <c r="H80" s="98"/>
      <c r="I80" s="98"/>
      <c r="J80" s="98"/>
    </row>
    <row r="81" spans="1:12" ht="24.2" customHeight="1" x14ac:dyDescent="0.25">
      <c r="A81" s="12" t="s">
        <v>25</v>
      </c>
      <c r="B81" s="94" t="s">
        <v>195</v>
      </c>
      <c r="C81" s="95"/>
      <c r="D81" s="95"/>
      <c r="E81" s="95"/>
      <c r="F81" s="95"/>
      <c r="G81" s="95"/>
      <c r="H81" s="95"/>
      <c r="I81" s="95"/>
      <c r="J81" s="95"/>
      <c r="L81"/>
    </row>
    <row r="82" spans="1:12" ht="17.25" customHeight="1" x14ac:dyDescent="0.25">
      <c r="A82" s="12" t="s">
        <v>27</v>
      </c>
      <c r="B82" s="94" t="s">
        <v>196</v>
      </c>
      <c r="C82" s="95"/>
      <c r="D82" s="95"/>
      <c r="E82" s="95"/>
      <c r="F82" s="95"/>
      <c r="G82" s="95"/>
      <c r="H82" s="95"/>
      <c r="I82" s="95"/>
      <c r="J82" s="95"/>
      <c r="L82"/>
    </row>
    <row r="83" spans="1:12" ht="17.25" customHeight="1" x14ac:dyDescent="0.25">
      <c r="A83" s="12" t="s">
        <v>29</v>
      </c>
      <c r="B83" s="94" t="s">
        <v>197</v>
      </c>
      <c r="C83" s="95"/>
      <c r="D83" s="95"/>
      <c r="E83" s="95"/>
      <c r="F83" s="95"/>
      <c r="G83" s="95"/>
      <c r="H83" s="95"/>
      <c r="I83" s="95"/>
      <c r="J83" s="95"/>
      <c r="L83"/>
    </row>
    <row r="84" spans="1:12" ht="24.2" customHeight="1" x14ac:dyDescent="0.25">
      <c r="A84" s="12" t="s">
        <v>31</v>
      </c>
      <c r="B84" s="94" t="s">
        <v>198</v>
      </c>
      <c r="C84" s="95"/>
      <c r="D84" s="95"/>
      <c r="E84" s="95"/>
      <c r="F84" s="95"/>
      <c r="G84" s="95"/>
      <c r="H84" s="95"/>
      <c r="I84" s="95"/>
      <c r="J84" s="95"/>
      <c r="L84"/>
    </row>
    <row r="85" spans="1:12" ht="24.2" customHeight="1" x14ac:dyDescent="0.25">
      <c r="A85" s="12" t="s">
        <v>33</v>
      </c>
      <c r="B85" s="94" t="s">
        <v>199</v>
      </c>
      <c r="C85" s="95"/>
      <c r="D85" s="95"/>
      <c r="E85" s="95"/>
      <c r="F85" s="95"/>
      <c r="G85" s="95"/>
      <c r="H85" s="95"/>
      <c r="I85" s="95"/>
      <c r="J85" s="95"/>
      <c r="L85"/>
    </row>
    <row r="86" spans="1:12" ht="36.200000000000003" customHeight="1" x14ac:dyDescent="0.25">
      <c r="A86" s="12" t="s">
        <v>35</v>
      </c>
      <c r="B86" s="94" t="s">
        <v>200</v>
      </c>
      <c r="C86" s="95"/>
      <c r="D86" s="95"/>
      <c r="E86" s="95"/>
      <c r="F86" s="95"/>
      <c r="G86" s="95"/>
      <c r="H86" s="95"/>
      <c r="I86" s="95"/>
      <c r="J86" s="95"/>
      <c r="L86"/>
    </row>
    <row r="87" spans="1:12" ht="24.2" customHeight="1" x14ac:dyDescent="0.25">
      <c r="A87" s="12" t="s">
        <v>37</v>
      </c>
      <c r="B87" s="94" t="s">
        <v>201</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247.524955820473</v>
      </c>
      <c r="C96" s="6">
        <v>290.758338938343</v>
      </c>
      <c r="D96" s="6">
        <v>15.528783438918699</v>
      </c>
      <c r="E96" s="6">
        <v>44.388184974507901</v>
      </c>
      <c r="F96" s="6">
        <v>84.925105322717698</v>
      </c>
      <c r="G96" s="6">
        <v>90.220744308541995</v>
      </c>
      <c r="H96" s="6">
        <v>97.854712545472395</v>
      </c>
      <c r="I96" s="6">
        <v>28.710426227360202</v>
      </c>
      <c r="J96" s="6">
        <v>96.506198398454302</v>
      </c>
    </row>
    <row r="97" spans="1:12" x14ac:dyDescent="0.2">
      <c r="A97" s="5" t="s">
        <v>13</v>
      </c>
      <c r="B97" s="6">
        <v>443.74874975771399</v>
      </c>
      <c r="C97" s="6">
        <v>408.18362073389397</v>
      </c>
      <c r="D97" s="6">
        <v>6.7054291025579102</v>
      </c>
      <c r="E97" s="6">
        <v>24.498769966976099</v>
      </c>
      <c r="F97" s="6">
        <v>172.622541296577</v>
      </c>
      <c r="G97" s="6">
        <v>76.538030720671401</v>
      </c>
      <c r="H97" s="6">
        <v>91.723580621620499</v>
      </c>
      <c r="I97" s="6">
        <v>10.5515034063732</v>
      </c>
      <c r="J97" s="6">
        <v>96.299194716133101</v>
      </c>
    </row>
    <row r="98" spans="1:12" x14ac:dyDescent="0.2">
      <c r="A98" s="5" t="s">
        <v>14</v>
      </c>
      <c r="B98" s="6">
        <v>548.62153669946599</v>
      </c>
      <c r="C98" s="6">
        <v>455.95106558780702</v>
      </c>
      <c r="D98" s="6">
        <v>6.6192182152014301</v>
      </c>
      <c r="E98" s="6">
        <v>19.532276990595498</v>
      </c>
      <c r="F98" s="6">
        <v>234.900567585993</v>
      </c>
      <c r="G98" s="6">
        <v>76.353879395558394</v>
      </c>
      <c r="H98" s="6">
        <v>92.027712284572601</v>
      </c>
      <c r="I98" s="6">
        <v>6.8149414980948002</v>
      </c>
      <c r="J98" s="6">
        <v>96.2501337619819</v>
      </c>
    </row>
    <row r="99" spans="1:12" x14ac:dyDescent="0.2">
      <c r="A99" s="5" t="s">
        <v>15</v>
      </c>
      <c r="B99" s="6">
        <v>652.02603993823197</v>
      </c>
      <c r="C99" s="6">
        <v>555.35902332096896</v>
      </c>
      <c r="D99" s="6">
        <v>5.6729612699904797</v>
      </c>
      <c r="E99" s="6">
        <v>22.731554928294798</v>
      </c>
      <c r="F99" s="6">
        <v>263.62887221791198</v>
      </c>
      <c r="G99" s="6">
        <v>88.156533852108296</v>
      </c>
      <c r="H99" s="6">
        <v>107.209837946826</v>
      </c>
      <c r="I99" s="6">
        <v>7.2743637747662397</v>
      </c>
      <c r="J99" s="6">
        <v>95.732564685617803</v>
      </c>
    </row>
    <row r="100" spans="1:12" x14ac:dyDescent="0.2">
      <c r="A100" s="5" t="s">
        <v>16</v>
      </c>
      <c r="B100" s="6">
        <v>762.97592928874997</v>
      </c>
      <c r="C100" s="6">
        <v>729.82011062479398</v>
      </c>
      <c r="D100" s="6">
        <v>4.2747166556536698</v>
      </c>
      <c r="E100" s="6">
        <v>28.0856876609535</v>
      </c>
      <c r="F100" s="6">
        <v>237.61291684773801</v>
      </c>
      <c r="G100" s="6">
        <v>103.46234938635</v>
      </c>
      <c r="H100" s="6">
        <v>133.35515311403901</v>
      </c>
      <c r="I100" s="6">
        <v>9.8610512612365895</v>
      </c>
      <c r="J100" s="6">
        <v>96.160774052437603</v>
      </c>
    </row>
    <row r="101" spans="1:12" x14ac:dyDescent="0.2">
      <c r="A101" s="5" t="s">
        <v>17</v>
      </c>
      <c r="B101" s="6">
        <v>851.54653443175698</v>
      </c>
      <c r="C101" s="6">
        <v>842.58373453829495</v>
      </c>
      <c r="D101" s="6">
        <v>4.0615728776519404</v>
      </c>
      <c r="E101" s="6">
        <v>24.983334038222601</v>
      </c>
      <c r="F101" s="6">
        <v>253.099992180714</v>
      </c>
      <c r="G101" s="6">
        <v>117.832357885447</v>
      </c>
      <c r="H101" s="6">
        <v>155.34974131767899</v>
      </c>
      <c r="I101" s="6">
        <v>8.0753529364345091</v>
      </c>
      <c r="J101" s="6">
        <v>96.381228088724299</v>
      </c>
    </row>
    <row r="102" spans="1:12" x14ac:dyDescent="0.2">
      <c r="A102" s="5" t="s">
        <v>18</v>
      </c>
      <c r="B102" s="6">
        <v>952.27980177871598</v>
      </c>
      <c r="C102" s="6">
        <v>938.06681017681001</v>
      </c>
      <c r="D102" s="6">
        <v>4.9621444476255796</v>
      </c>
      <c r="E102" s="6">
        <v>17.545455761214399</v>
      </c>
      <c r="F102" s="6">
        <v>304.15359313050197</v>
      </c>
      <c r="G102" s="6">
        <v>134.557014913167</v>
      </c>
      <c r="H102" s="6">
        <v>177.89118682426999</v>
      </c>
      <c r="I102" s="6">
        <v>5.4593284345052897</v>
      </c>
      <c r="J102" s="6">
        <v>96.668882310123706</v>
      </c>
    </row>
    <row r="103" spans="1:12" x14ac:dyDescent="0.2">
      <c r="A103" s="5" t="s">
        <v>19</v>
      </c>
      <c r="B103" s="6">
        <v>1077.24895066204</v>
      </c>
      <c r="C103" s="6">
        <v>1194.5941306782699</v>
      </c>
      <c r="D103" s="6">
        <v>3.25266175961226</v>
      </c>
      <c r="E103" s="6">
        <v>18.503952011364301</v>
      </c>
      <c r="F103" s="6">
        <v>258.234000470647</v>
      </c>
      <c r="G103" s="6">
        <v>174.95633261352401</v>
      </c>
      <c r="H103" s="6">
        <v>222.37946164433001</v>
      </c>
      <c r="I103" s="6">
        <v>6.2820828666048101</v>
      </c>
      <c r="J103" s="6">
        <v>96.966839243976906</v>
      </c>
    </row>
    <row r="104" spans="1:12" x14ac:dyDescent="0.2">
      <c r="A104" s="5" t="s">
        <v>20</v>
      </c>
      <c r="B104" s="6">
        <v>1294.06795910698</v>
      </c>
      <c r="C104" s="6">
        <v>1526.0507408891399</v>
      </c>
      <c r="D104" s="6">
        <v>1.8964154184988999</v>
      </c>
      <c r="E104" s="6">
        <v>18.3179318122708</v>
      </c>
      <c r="F104" s="6">
        <v>257.23833427362501</v>
      </c>
      <c r="G104" s="6">
        <v>225.36831062344501</v>
      </c>
      <c r="H104" s="6">
        <v>284.067152663103</v>
      </c>
      <c r="I104" s="6">
        <v>6.1124089653160798</v>
      </c>
      <c r="J104" s="6">
        <v>97.478946553490601</v>
      </c>
    </row>
    <row r="105" spans="1:12" x14ac:dyDescent="0.2">
      <c r="A105" s="7" t="s">
        <v>21</v>
      </c>
      <c r="B105" s="8">
        <v>1892.94641570919</v>
      </c>
      <c r="C105" s="8">
        <v>2266.8591470807701</v>
      </c>
      <c r="D105" s="8">
        <v>5.8367281526296804</v>
      </c>
      <c r="E105" s="8">
        <v>12.3440396182262</v>
      </c>
      <c r="F105" s="8">
        <v>321.24874874334103</v>
      </c>
      <c r="G105" s="8">
        <v>336.93620464331201</v>
      </c>
      <c r="H105" s="8">
        <v>376.40604324245902</v>
      </c>
      <c r="I105" s="8">
        <v>3.3725837776854601</v>
      </c>
      <c r="J105" s="8">
        <v>98.041623359965897</v>
      </c>
    </row>
    <row r="106" spans="1:12" x14ac:dyDescent="0.2">
      <c r="A106" s="9" t="s">
        <v>22</v>
      </c>
      <c r="B106" s="8">
        <v>871.27734161377703</v>
      </c>
      <c r="C106" s="8">
        <v>918.45327089134503</v>
      </c>
      <c r="D106" s="8">
        <v>5.8755420281361399</v>
      </c>
      <c r="E106" s="8">
        <v>22.932940902120301</v>
      </c>
      <c r="F106" s="8">
        <v>239.24518573179199</v>
      </c>
      <c r="G106" s="8">
        <v>142.07267672252701</v>
      </c>
      <c r="H106" s="8">
        <v>173.15692121708901</v>
      </c>
      <c r="I106" s="8">
        <v>7.9724091748897301</v>
      </c>
      <c r="J106" s="8">
        <v>96.990369299796797</v>
      </c>
    </row>
    <row r="107" spans="1:12" x14ac:dyDescent="0.2">
      <c r="A107" s="10" t="s">
        <v>23</v>
      </c>
      <c r="B107" s="11">
        <v>313.75265060502198</v>
      </c>
      <c r="C107" s="11">
        <v>322.86574960336299</v>
      </c>
      <c r="D107" s="11">
        <v>11.586430100999801</v>
      </c>
      <c r="E107" s="11">
        <v>36.864774675324099</v>
      </c>
      <c r="F107" s="11">
        <v>118.511560061371</v>
      </c>
      <c r="G107" s="11">
        <v>82.366231193169796</v>
      </c>
      <c r="H107" s="11">
        <v>93.709632642866495</v>
      </c>
      <c r="I107" s="11">
        <v>20.463224056279</v>
      </c>
      <c r="J107" s="11">
        <v>96.448088714621093</v>
      </c>
    </row>
    <row r="110" spans="1:12" x14ac:dyDescent="0.2">
      <c r="A110" s="98" t="s">
        <v>24</v>
      </c>
      <c r="B110" s="98"/>
      <c r="C110" s="98"/>
      <c r="D110" s="98"/>
      <c r="E110" s="98"/>
      <c r="F110" s="98"/>
      <c r="G110" s="98"/>
      <c r="H110" s="98"/>
      <c r="I110" s="98"/>
      <c r="J110" s="98"/>
    </row>
    <row r="111" spans="1:12" ht="24.2" customHeight="1" x14ac:dyDescent="0.25">
      <c r="A111" s="12" t="s">
        <v>25</v>
      </c>
      <c r="B111" s="94" t="s">
        <v>195</v>
      </c>
      <c r="C111" s="95"/>
      <c r="D111" s="95"/>
      <c r="E111" s="95"/>
      <c r="F111" s="95"/>
      <c r="G111" s="95"/>
      <c r="H111" s="95"/>
      <c r="I111" s="95"/>
      <c r="J111" s="95"/>
      <c r="L111"/>
    </row>
    <row r="112" spans="1:12" ht="17.25" customHeight="1" x14ac:dyDescent="0.25">
      <c r="A112" s="12" t="s">
        <v>27</v>
      </c>
      <c r="B112" s="94" t="s">
        <v>196</v>
      </c>
      <c r="C112" s="95"/>
      <c r="D112" s="95"/>
      <c r="E112" s="95"/>
      <c r="F112" s="95"/>
      <c r="G112" s="95"/>
      <c r="H112" s="95"/>
      <c r="I112" s="95"/>
      <c r="J112" s="95"/>
      <c r="L112"/>
    </row>
    <row r="113" spans="1:12" ht="17.25" customHeight="1" x14ac:dyDescent="0.25">
      <c r="A113" s="12" t="s">
        <v>29</v>
      </c>
      <c r="B113" s="94" t="s">
        <v>197</v>
      </c>
      <c r="C113" s="95"/>
      <c r="D113" s="95"/>
      <c r="E113" s="95"/>
      <c r="F113" s="95"/>
      <c r="G113" s="95"/>
      <c r="H113" s="95"/>
      <c r="I113" s="95"/>
      <c r="J113" s="95"/>
      <c r="L113"/>
    </row>
    <row r="114" spans="1:12" ht="24.2" customHeight="1" x14ac:dyDescent="0.25">
      <c r="A114" s="12" t="s">
        <v>31</v>
      </c>
      <c r="B114" s="94" t="s">
        <v>198</v>
      </c>
      <c r="C114" s="95"/>
      <c r="D114" s="95"/>
      <c r="E114" s="95"/>
      <c r="F114" s="95"/>
      <c r="G114" s="95"/>
      <c r="H114" s="95"/>
      <c r="I114" s="95"/>
      <c r="J114" s="95"/>
      <c r="L114"/>
    </row>
    <row r="115" spans="1:12" ht="24.2" customHeight="1" x14ac:dyDescent="0.25">
      <c r="A115" s="12" t="s">
        <v>33</v>
      </c>
      <c r="B115" s="94" t="s">
        <v>199</v>
      </c>
      <c r="C115" s="95"/>
      <c r="D115" s="95"/>
      <c r="E115" s="95"/>
      <c r="F115" s="95"/>
      <c r="G115" s="95"/>
      <c r="H115" s="95"/>
      <c r="I115" s="95"/>
      <c r="J115" s="95"/>
      <c r="L115"/>
    </row>
    <row r="116" spans="1:12" ht="36.200000000000003" customHeight="1" x14ac:dyDescent="0.25">
      <c r="A116" s="12" t="s">
        <v>35</v>
      </c>
      <c r="B116" s="94" t="s">
        <v>200</v>
      </c>
      <c r="C116" s="95"/>
      <c r="D116" s="95"/>
      <c r="E116" s="95"/>
      <c r="F116" s="95"/>
      <c r="G116" s="95"/>
      <c r="H116" s="95"/>
      <c r="I116" s="95"/>
      <c r="J116" s="95"/>
      <c r="L116"/>
    </row>
    <row r="117" spans="1:12" ht="24.2" customHeight="1" x14ac:dyDescent="0.25">
      <c r="A117" s="12" t="s">
        <v>37</v>
      </c>
      <c r="B117" s="94" t="s">
        <v>201</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99</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1419.80205722297</v>
      </c>
      <c r="C6" s="6">
        <v>257.59913806683102</v>
      </c>
      <c r="D6" s="6">
        <v>833.90077714345</v>
      </c>
      <c r="E6" s="6">
        <v>203.08749614477901</v>
      </c>
      <c r="F6" s="6">
        <v>148.817759467824</v>
      </c>
      <c r="G6" s="6">
        <v>17.154792095985499</v>
      </c>
      <c r="H6" s="6">
        <v>6.4483215039264401</v>
      </c>
      <c r="I6" s="6">
        <v>90.918374793002897</v>
      </c>
      <c r="J6" s="6">
        <v>100</v>
      </c>
    </row>
    <row r="7" spans="1:10" x14ac:dyDescent="0.2">
      <c r="A7" s="5" t="s">
        <v>13</v>
      </c>
      <c r="B7" s="6">
        <v>2061.0128685544601</v>
      </c>
      <c r="C7" s="6">
        <v>818.39937470961502</v>
      </c>
      <c r="D7" s="6">
        <v>566.56179936827095</v>
      </c>
      <c r="E7" s="6">
        <v>204.751649682628</v>
      </c>
      <c r="F7" s="6">
        <v>550.81429767392399</v>
      </c>
      <c r="G7" s="6">
        <v>54.007251825018997</v>
      </c>
      <c r="H7" s="6">
        <v>25.5070010549566</v>
      </c>
      <c r="I7" s="6">
        <v>82.981192893064204</v>
      </c>
      <c r="J7" s="6">
        <v>100</v>
      </c>
    </row>
    <row r="8" spans="1:10" x14ac:dyDescent="0.2">
      <c r="A8" s="5" t="s">
        <v>14</v>
      </c>
      <c r="B8" s="6">
        <v>2918.7932811843698</v>
      </c>
      <c r="C8" s="6">
        <v>1600.43194999504</v>
      </c>
      <c r="D8" s="6">
        <v>514.48569284088296</v>
      </c>
      <c r="E8" s="6">
        <v>306.66259933916399</v>
      </c>
      <c r="F8" s="6">
        <v>674.77654219759199</v>
      </c>
      <c r="G8" s="6">
        <v>123.110627703666</v>
      </c>
      <c r="H8" s="6">
        <v>54.452875484642199</v>
      </c>
      <c r="I8" s="6">
        <v>84.612343013100499</v>
      </c>
      <c r="J8" s="6">
        <v>100</v>
      </c>
    </row>
    <row r="9" spans="1:10" x14ac:dyDescent="0.2">
      <c r="A9" s="5" t="s">
        <v>15</v>
      </c>
      <c r="B9" s="6">
        <v>3604.68649790483</v>
      </c>
      <c r="C9" s="6">
        <v>2547.6495518188999</v>
      </c>
      <c r="D9" s="6">
        <v>343.91985735890802</v>
      </c>
      <c r="E9" s="6">
        <v>418.82433578325799</v>
      </c>
      <c r="F9" s="6">
        <v>705.84283520650695</v>
      </c>
      <c r="G9" s="6">
        <v>312.01443663230702</v>
      </c>
      <c r="H9" s="6">
        <v>99.535645630436704</v>
      </c>
      <c r="I9" s="6">
        <v>91.411016067456302</v>
      </c>
      <c r="J9" s="6">
        <v>100</v>
      </c>
    </row>
    <row r="10" spans="1:10" x14ac:dyDescent="0.2">
      <c r="A10" s="5" t="s">
        <v>16</v>
      </c>
      <c r="B10" s="6">
        <v>4237.5703954046203</v>
      </c>
      <c r="C10" s="6">
        <v>3694.3562935022101</v>
      </c>
      <c r="D10" s="6">
        <v>189.85970870993199</v>
      </c>
      <c r="E10" s="6">
        <v>334.55241700820801</v>
      </c>
      <c r="F10" s="6">
        <v>700.41119380139196</v>
      </c>
      <c r="G10" s="6">
        <v>530.175388346197</v>
      </c>
      <c r="H10" s="6">
        <v>151.433829270926</v>
      </c>
      <c r="I10" s="6">
        <v>94.050514230605003</v>
      </c>
      <c r="J10" s="6">
        <v>100</v>
      </c>
    </row>
    <row r="11" spans="1:10" x14ac:dyDescent="0.2">
      <c r="A11" s="5" t="s">
        <v>17</v>
      </c>
      <c r="B11" s="6">
        <v>5046.9839634220198</v>
      </c>
      <c r="C11" s="6">
        <v>4883.3766928560199</v>
      </c>
      <c r="D11" s="6">
        <v>89.775568233596104</v>
      </c>
      <c r="E11" s="6">
        <v>365.92816520149103</v>
      </c>
      <c r="F11" s="6">
        <v>849.94903851904905</v>
      </c>
      <c r="G11" s="6">
        <v>918.31611074333296</v>
      </c>
      <c r="H11" s="6">
        <v>223.72939064480701</v>
      </c>
      <c r="I11" s="6">
        <v>95.147514211147694</v>
      </c>
      <c r="J11" s="6">
        <v>100</v>
      </c>
    </row>
    <row r="12" spans="1:10" x14ac:dyDescent="0.2">
      <c r="A12" s="5" t="s">
        <v>18</v>
      </c>
      <c r="B12" s="6">
        <v>5575.3093131584901</v>
      </c>
      <c r="C12" s="6">
        <v>5912.3828107998897</v>
      </c>
      <c r="D12" s="6">
        <v>94.624478557880096</v>
      </c>
      <c r="E12" s="6">
        <v>323.20524613997998</v>
      </c>
      <c r="F12" s="6">
        <v>727.575924054398</v>
      </c>
      <c r="G12" s="6">
        <v>1211.1794680785799</v>
      </c>
      <c r="H12" s="6">
        <v>271.29967831507503</v>
      </c>
      <c r="I12" s="6">
        <v>95.598702119302004</v>
      </c>
      <c r="J12" s="6">
        <v>100</v>
      </c>
    </row>
    <row r="13" spans="1:10" x14ac:dyDescent="0.2">
      <c r="A13" s="5" t="s">
        <v>19</v>
      </c>
      <c r="B13" s="6">
        <v>6591.4698053984603</v>
      </c>
      <c r="C13" s="6">
        <v>7565.1079744922299</v>
      </c>
      <c r="D13" s="6">
        <v>81.871233705799597</v>
      </c>
      <c r="E13" s="6">
        <v>281.760548591288</v>
      </c>
      <c r="F13" s="6">
        <v>746.00794292753903</v>
      </c>
      <c r="G13" s="6">
        <v>1716.15086249719</v>
      </c>
      <c r="H13" s="6">
        <v>367.12703182121197</v>
      </c>
      <c r="I13" s="6">
        <v>96.370548550996602</v>
      </c>
      <c r="J13" s="6">
        <v>100</v>
      </c>
    </row>
    <row r="14" spans="1:10" x14ac:dyDescent="0.2">
      <c r="A14" s="5" t="s">
        <v>20</v>
      </c>
      <c r="B14" s="6">
        <v>7422.5691315338399</v>
      </c>
      <c r="C14" s="6">
        <v>8738.0883025994699</v>
      </c>
      <c r="D14" s="6">
        <v>30.992330807762901</v>
      </c>
      <c r="E14" s="6">
        <v>321.119065760014</v>
      </c>
      <c r="F14" s="6">
        <v>994.56119268465102</v>
      </c>
      <c r="G14" s="6">
        <v>2223.9077779030699</v>
      </c>
      <c r="H14" s="6">
        <v>438.283982414989</v>
      </c>
      <c r="I14" s="6">
        <v>97.534463978994793</v>
      </c>
      <c r="J14" s="6">
        <v>100</v>
      </c>
    </row>
    <row r="15" spans="1:10" x14ac:dyDescent="0.2">
      <c r="A15" s="7" t="s">
        <v>21</v>
      </c>
      <c r="B15" s="8">
        <v>11136.547045748001</v>
      </c>
      <c r="C15" s="8">
        <v>14892.199964511399</v>
      </c>
      <c r="D15" s="8">
        <v>45.340374589796298</v>
      </c>
      <c r="E15" s="8">
        <v>280.73810640693199</v>
      </c>
      <c r="F15" s="8">
        <v>1693.0916540807</v>
      </c>
      <c r="G15" s="8">
        <v>4966.7066393694104</v>
      </c>
      <c r="H15" s="8">
        <v>808.11641447147497</v>
      </c>
      <c r="I15" s="8">
        <v>97.458577242220599</v>
      </c>
      <c r="J15" s="8">
        <v>100</v>
      </c>
    </row>
    <row r="16" spans="1:10" x14ac:dyDescent="0.2">
      <c r="A16" s="9" t="s">
        <v>22</v>
      </c>
      <c r="B16" s="8">
        <v>4872.7123915584398</v>
      </c>
      <c r="C16" s="8">
        <v>4926.67404133532</v>
      </c>
      <c r="D16" s="8">
        <v>303.17988938642702</v>
      </c>
      <c r="E16" s="8">
        <v>297.30747920067699</v>
      </c>
      <c r="F16" s="8">
        <v>762.16381340601299</v>
      </c>
      <c r="G16" s="8">
        <v>1179.42511825206</v>
      </c>
      <c r="H16" s="8">
        <v>237.18771351793399</v>
      </c>
      <c r="I16" s="8">
        <v>92.398649046434898</v>
      </c>
      <c r="J16" s="8">
        <v>100</v>
      </c>
    </row>
    <row r="17" spans="1:12" x14ac:dyDescent="0.2">
      <c r="A17" s="10" t="s">
        <v>23</v>
      </c>
      <c r="B17" s="11">
        <v>1707.0376901226</v>
      </c>
      <c r="C17" s="11">
        <v>510.30156563315802</v>
      </c>
      <c r="D17" s="11">
        <v>696.24769309357396</v>
      </c>
      <c r="E17" s="11">
        <v>201.89255892242099</v>
      </c>
      <c r="F17" s="11">
        <v>348.528074266033</v>
      </c>
      <c r="G17" s="11">
        <v>34.7327942974431</v>
      </c>
      <c r="H17" s="11">
        <v>15.199407495144801</v>
      </c>
      <c r="I17" s="11">
        <v>86.884539943858002</v>
      </c>
      <c r="J17" s="11">
        <v>100</v>
      </c>
    </row>
    <row r="20" spans="1:12" x14ac:dyDescent="0.2">
      <c r="A20" s="98" t="s">
        <v>24</v>
      </c>
      <c r="B20" s="98"/>
      <c r="C20" s="98"/>
      <c r="D20" s="98"/>
      <c r="E20" s="98"/>
      <c r="F20" s="98"/>
      <c r="G20" s="98"/>
      <c r="H20" s="98"/>
      <c r="I20" s="98"/>
      <c r="J20" s="98"/>
    </row>
    <row r="21" spans="1:12" ht="24.2" customHeight="1" x14ac:dyDescent="0.25">
      <c r="A21" s="12" t="s">
        <v>25</v>
      </c>
      <c r="B21" s="94" t="s">
        <v>100</v>
      </c>
      <c r="C21" s="95"/>
      <c r="D21" s="95"/>
      <c r="E21" s="95"/>
      <c r="F21" s="95"/>
      <c r="G21" s="95"/>
      <c r="H21" s="95"/>
      <c r="I21" s="95"/>
      <c r="J21" s="95"/>
      <c r="L21"/>
    </row>
    <row r="22" spans="1:12" ht="17.25" customHeight="1" x14ac:dyDescent="0.25">
      <c r="A22" s="12" t="s">
        <v>27</v>
      </c>
      <c r="B22" s="94" t="s">
        <v>101</v>
      </c>
      <c r="C22" s="95"/>
      <c r="D22" s="95"/>
      <c r="E22" s="95"/>
      <c r="F22" s="95"/>
      <c r="G22" s="95"/>
      <c r="H22" s="95"/>
      <c r="I22" s="95"/>
      <c r="J22" s="95"/>
      <c r="L22"/>
    </row>
    <row r="23" spans="1:12" ht="17.25" customHeight="1" x14ac:dyDescent="0.25">
      <c r="A23" s="12" t="s">
        <v>29</v>
      </c>
      <c r="B23" s="94" t="s">
        <v>30</v>
      </c>
      <c r="C23" s="95"/>
      <c r="D23" s="95"/>
      <c r="E23" s="95"/>
      <c r="F23" s="95"/>
      <c r="G23" s="95"/>
      <c r="H23" s="95"/>
      <c r="I23" s="95"/>
      <c r="J23" s="95"/>
      <c r="L23"/>
    </row>
    <row r="24" spans="1:12" ht="24.2" customHeight="1" x14ac:dyDescent="0.25">
      <c r="A24" s="12" t="s">
        <v>31</v>
      </c>
      <c r="B24" s="94" t="s">
        <v>102</v>
      </c>
      <c r="C24" s="95"/>
      <c r="D24" s="95"/>
      <c r="E24" s="95"/>
      <c r="F24" s="95"/>
      <c r="G24" s="95"/>
      <c r="H24" s="95"/>
      <c r="I24" s="95"/>
      <c r="J24" s="95"/>
      <c r="L24"/>
    </row>
    <row r="25" spans="1:12" ht="24.2" customHeight="1" x14ac:dyDescent="0.25">
      <c r="A25" s="12" t="s">
        <v>33</v>
      </c>
      <c r="B25" s="94" t="s">
        <v>103</v>
      </c>
      <c r="C25" s="95"/>
      <c r="D25" s="95"/>
      <c r="E25" s="95"/>
      <c r="F25" s="95"/>
      <c r="G25" s="95"/>
      <c r="H25" s="95"/>
      <c r="I25" s="95"/>
      <c r="J25" s="95"/>
      <c r="L25"/>
    </row>
    <row r="26" spans="1:12" ht="48.4" customHeight="1" x14ac:dyDescent="0.25">
      <c r="A26" s="12" t="s">
        <v>35</v>
      </c>
      <c r="B26" s="94" t="s">
        <v>104</v>
      </c>
      <c r="C26" s="95"/>
      <c r="D26" s="95"/>
      <c r="E26" s="95"/>
      <c r="F26" s="95"/>
      <c r="G26" s="95"/>
      <c r="H26" s="95"/>
      <c r="I26" s="95"/>
      <c r="J26" s="95"/>
      <c r="L26"/>
    </row>
    <row r="27" spans="1:12" ht="36.200000000000003" customHeight="1" x14ac:dyDescent="0.25">
      <c r="A27" s="12" t="s">
        <v>37</v>
      </c>
      <c r="B27" s="94" t="s">
        <v>105</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1346.03928332342</v>
      </c>
      <c r="C36" s="6">
        <v>232.92702752967699</v>
      </c>
      <c r="D36" s="6">
        <v>802.887167892158</v>
      </c>
      <c r="E36" s="6">
        <v>193.791285220134</v>
      </c>
      <c r="F36" s="6">
        <v>142.56620324275801</v>
      </c>
      <c r="G36" s="6">
        <v>20.6497064047721</v>
      </c>
      <c r="H36" s="6">
        <v>5.4826941565345102</v>
      </c>
      <c r="I36" s="6">
        <v>89.734930389223294</v>
      </c>
      <c r="J36" s="6">
        <v>100</v>
      </c>
    </row>
    <row r="37" spans="1:10" x14ac:dyDescent="0.2">
      <c r="A37" s="5" t="s">
        <v>13</v>
      </c>
      <c r="B37" s="6">
        <v>1978.66112226836</v>
      </c>
      <c r="C37" s="6">
        <v>791.61333504251604</v>
      </c>
      <c r="D37" s="6">
        <v>525.54302344711903</v>
      </c>
      <c r="E37" s="6">
        <v>205.78619095284901</v>
      </c>
      <c r="F37" s="6">
        <v>538.41706968358301</v>
      </c>
      <c r="G37" s="6">
        <v>58.8351597010723</v>
      </c>
      <c r="H37" s="6">
        <v>23.8633371566386</v>
      </c>
      <c r="I37" s="6">
        <v>84.041614025825396</v>
      </c>
      <c r="J37" s="6">
        <v>100</v>
      </c>
    </row>
    <row r="38" spans="1:10" x14ac:dyDescent="0.2">
      <c r="A38" s="5" t="s">
        <v>14</v>
      </c>
      <c r="B38" s="6">
        <v>2768.8636014553399</v>
      </c>
      <c r="C38" s="6">
        <v>1500.97216570556</v>
      </c>
      <c r="D38" s="6">
        <v>496.32135240068101</v>
      </c>
      <c r="E38" s="6">
        <v>290.65463430709701</v>
      </c>
      <c r="F38" s="6">
        <v>651.64607927988095</v>
      </c>
      <c r="G38" s="6">
        <v>121.107803975062</v>
      </c>
      <c r="H38" s="6">
        <v>49.622826262817398</v>
      </c>
      <c r="I38" s="6">
        <v>84.711839777771701</v>
      </c>
      <c r="J38" s="6">
        <v>100</v>
      </c>
    </row>
    <row r="39" spans="1:10" x14ac:dyDescent="0.2">
      <c r="A39" s="5" t="s">
        <v>15</v>
      </c>
      <c r="B39" s="6">
        <v>3475.9043259525902</v>
      </c>
      <c r="C39" s="6">
        <v>2497.1465256372298</v>
      </c>
      <c r="D39" s="6">
        <v>313.11885020115301</v>
      </c>
      <c r="E39" s="6">
        <v>428.54736698399603</v>
      </c>
      <c r="F39" s="6">
        <v>651.30622759128903</v>
      </c>
      <c r="G39" s="6">
        <v>318.77105080617798</v>
      </c>
      <c r="H39" s="6">
        <v>95.443593654896105</v>
      </c>
      <c r="I39" s="6">
        <v>91.636646246002201</v>
      </c>
      <c r="J39" s="6">
        <v>100</v>
      </c>
    </row>
    <row r="40" spans="1:10" x14ac:dyDescent="0.2">
      <c r="A40" s="5" t="s">
        <v>16</v>
      </c>
      <c r="B40" s="6">
        <v>4008.0390638142899</v>
      </c>
      <c r="C40" s="6">
        <v>3495.7636971869701</v>
      </c>
      <c r="D40" s="6">
        <v>180.536643312823</v>
      </c>
      <c r="E40" s="6">
        <v>315.48317229765701</v>
      </c>
      <c r="F40" s="6">
        <v>667.47471408937702</v>
      </c>
      <c r="G40" s="6">
        <v>510.19808949683602</v>
      </c>
      <c r="H40" s="6">
        <v>141.02107357569301</v>
      </c>
      <c r="I40" s="6">
        <v>94.180011748938895</v>
      </c>
      <c r="J40" s="6">
        <v>100</v>
      </c>
    </row>
    <row r="41" spans="1:10" x14ac:dyDescent="0.2">
      <c r="A41" s="5" t="s">
        <v>17</v>
      </c>
      <c r="B41" s="6">
        <v>4786.56008918308</v>
      </c>
      <c r="C41" s="6">
        <v>4665.13636385685</v>
      </c>
      <c r="D41" s="6">
        <v>77.493744698949399</v>
      </c>
      <c r="E41" s="6">
        <v>347.618755867777</v>
      </c>
      <c r="F41" s="6">
        <v>800.94846462919804</v>
      </c>
      <c r="G41" s="6">
        <v>895.65214542248805</v>
      </c>
      <c r="H41" s="6">
        <v>208.985094447216</v>
      </c>
      <c r="I41" s="6">
        <v>94.976274777408406</v>
      </c>
      <c r="J41" s="6">
        <v>100</v>
      </c>
    </row>
    <row r="42" spans="1:10" x14ac:dyDescent="0.2">
      <c r="A42" s="5" t="s">
        <v>18</v>
      </c>
      <c r="B42" s="6">
        <v>5303.1588585812497</v>
      </c>
      <c r="C42" s="6">
        <v>5677.7474007002602</v>
      </c>
      <c r="D42" s="6">
        <v>87.031782403106305</v>
      </c>
      <c r="E42" s="6">
        <v>320.46316170431999</v>
      </c>
      <c r="F42" s="6">
        <v>671.918656539224</v>
      </c>
      <c r="G42" s="6">
        <v>1199.55314435322</v>
      </c>
      <c r="H42" s="6">
        <v>254.44899841243799</v>
      </c>
      <c r="I42" s="6">
        <v>95.477817446614097</v>
      </c>
      <c r="J42" s="6">
        <v>100</v>
      </c>
    </row>
    <row r="43" spans="1:10" x14ac:dyDescent="0.2">
      <c r="A43" s="5" t="s">
        <v>19</v>
      </c>
      <c r="B43" s="6">
        <v>6321.8972670456596</v>
      </c>
      <c r="C43" s="6">
        <v>7216.0930176479496</v>
      </c>
      <c r="D43" s="6">
        <v>80.556728615637795</v>
      </c>
      <c r="E43" s="6">
        <v>270.98156277798898</v>
      </c>
      <c r="F43" s="6">
        <v>756.11381735929501</v>
      </c>
      <c r="G43" s="6">
        <v>1649.4080089128299</v>
      </c>
      <c r="H43" s="6">
        <v>352.43985044238599</v>
      </c>
      <c r="I43" s="6">
        <v>96.667881567896899</v>
      </c>
      <c r="J43" s="6">
        <v>100</v>
      </c>
    </row>
    <row r="44" spans="1:10" x14ac:dyDescent="0.2">
      <c r="A44" s="5" t="s">
        <v>20</v>
      </c>
      <c r="B44" s="6">
        <v>7123.5626544607903</v>
      </c>
      <c r="C44" s="6">
        <v>8549.3390908881393</v>
      </c>
      <c r="D44" s="6">
        <v>27.444093692586002</v>
      </c>
      <c r="E44" s="6">
        <v>305.54018942244602</v>
      </c>
      <c r="F44" s="6">
        <v>892.25018902119098</v>
      </c>
      <c r="G44" s="6">
        <v>2231.5630143606099</v>
      </c>
      <c r="H44" s="6">
        <v>419.44789420296399</v>
      </c>
      <c r="I44" s="6">
        <v>97.426285610695899</v>
      </c>
      <c r="J44" s="6">
        <v>100</v>
      </c>
    </row>
    <row r="45" spans="1:10" x14ac:dyDescent="0.2">
      <c r="A45" s="7" t="s">
        <v>21</v>
      </c>
      <c r="B45" s="8">
        <v>10569.6716385543</v>
      </c>
      <c r="C45" s="8">
        <v>14152.3160858631</v>
      </c>
      <c r="D45" s="8">
        <v>44.805413908823098</v>
      </c>
      <c r="E45" s="8">
        <v>269.02413368890802</v>
      </c>
      <c r="F45" s="8">
        <v>1659.38900837813</v>
      </c>
      <c r="G45" s="8">
        <v>4795.1335834056599</v>
      </c>
      <c r="H45" s="8">
        <v>760.72941987897798</v>
      </c>
      <c r="I45" s="8">
        <v>97.436272721524205</v>
      </c>
      <c r="J45" s="8">
        <v>100</v>
      </c>
    </row>
    <row r="46" spans="1:10" x14ac:dyDescent="0.2">
      <c r="A46" s="9" t="s">
        <v>22</v>
      </c>
      <c r="B46" s="8">
        <v>4643.9220003914497</v>
      </c>
      <c r="C46" s="8">
        <v>4718.5779836502998</v>
      </c>
      <c r="D46" s="8">
        <v>287.192622511222</v>
      </c>
      <c r="E46" s="8">
        <v>288.10845353097102</v>
      </c>
      <c r="F46" s="8">
        <v>727.68976229077703</v>
      </c>
      <c r="G46" s="8">
        <v>1153.5667554521799</v>
      </c>
      <c r="H46" s="8">
        <v>224.08006613964301</v>
      </c>
      <c r="I46" s="8">
        <v>92.407241411047707</v>
      </c>
      <c r="J46" s="8">
        <v>100</v>
      </c>
    </row>
    <row r="47" spans="1:10" x14ac:dyDescent="0.2">
      <c r="A47" s="10" t="s">
        <v>23</v>
      </c>
      <c r="B47" s="11">
        <v>1627.0222582598101</v>
      </c>
      <c r="C47" s="11">
        <v>481.05013110137799</v>
      </c>
      <c r="D47" s="11">
        <v>668.04336120122196</v>
      </c>
      <c r="E47" s="11">
        <v>194.47282960189</v>
      </c>
      <c r="F47" s="11">
        <v>334.99507425682299</v>
      </c>
      <c r="G47" s="11">
        <v>37.820678505052797</v>
      </c>
      <c r="H47" s="11">
        <v>13.718459396452699</v>
      </c>
      <c r="I47" s="11">
        <v>86.9847695259879</v>
      </c>
      <c r="J47" s="11">
        <v>100</v>
      </c>
    </row>
    <row r="50" spans="1:12" x14ac:dyDescent="0.2">
      <c r="A50" s="98" t="s">
        <v>24</v>
      </c>
      <c r="B50" s="98"/>
      <c r="C50" s="98"/>
      <c r="D50" s="98"/>
      <c r="E50" s="98"/>
      <c r="F50" s="98"/>
      <c r="G50" s="98"/>
      <c r="H50" s="98"/>
      <c r="I50" s="98"/>
      <c r="J50" s="98"/>
    </row>
    <row r="51" spans="1:12" ht="24.2" customHeight="1" x14ac:dyDescent="0.25">
      <c r="A51" s="12" t="s">
        <v>25</v>
      </c>
      <c r="B51" s="94" t="s">
        <v>100</v>
      </c>
      <c r="C51" s="95"/>
      <c r="D51" s="95"/>
      <c r="E51" s="95"/>
      <c r="F51" s="95"/>
      <c r="G51" s="95"/>
      <c r="H51" s="95"/>
      <c r="I51" s="95"/>
      <c r="J51" s="95"/>
      <c r="L51"/>
    </row>
    <row r="52" spans="1:12" ht="17.25" customHeight="1" x14ac:dyDescent="0.25">
      <c r="A52" s="12" t="s">
        <v>27</v>
      </c>
      <c r="B52" s="94" t="s">
        <v>101</v>
      </c>
      <c r="C52" s="95"/>
      <c r="D52" s="95"/>
      <c r="E52" s="95"/>
      <c r="F52" s="95"/>
      <c r="G52" s="95"/>
      <c r="H52" s="95"/>
      <c r="I52" s="95"/>
      <c r="J52" s="95"/>
      <c r="L52"/>
    </row>
    <row r="53" spans="1:12" ht="17.25" customHeight="1" x14ac:dyDescent="0.25">
      <c r="A53" s="12" t="s">
        <v>29</v>
      </c>
      <c r="B53" s="94" t="s">
        <v>30</v>
      </c>
      <c r="C53" s="95"/>
      <c r="D53" s="95"/>
      <c r="E53" s="95"/>
      <c r="F53" s="95"/>
      <c r="G53" s="95"/>
      <c r="H53" s="95"/>
      <c r="I53" s="95"/>
      <c r="J53" s="95"/>
      <c r="L53"/>
    </row>
    <row r="54" spans="1:12" ht="24.2" customHeight="1" x14ac:dyDescent="0.25">
      <c r="A54" s="12" t="s">
        <v>31</v>
      </c>
      <c r="B54" s="94" t="s">
        <v>102</v>
      </c>
      <c r="C54" s="95"/>
      <c r="D54" s="95"/>
      <c r="E54" s="95"/>
      <c r="F54" s="95"/>
      <c r="G54" s="95"/>
      <c r="H54" s="95"/>
      <c r="I54" s="95"/>
      <c r="J54" s="95"/>
      <c r="L54"/>
    </row>
    <row r="55" spans="1:12" ht="24.2" customHeight="1" x14ac:dyDescent="0.25">
      <c r="A55" s="12" t="s">
        <v>33</v>
      </c>
      <c r="B55" s="94" t="s">
        <v>103</v>
      </c>
      <c r="C55" s="95"/>
      <c r="D55" s="95"/>
      <c r="E55" s="95"/>
      <c r="F55" s="95"/>
      <c r="G55" s="95"/>
      <c r="H55" s="95"/>
      <c r="I55" s="95"/>
      <c r="J55" s="95"/>
      <c r="L55"/>
    </row>
    <row r="56" spans="1:12" ht="48.4" customHeight="1" x14ac:dyDescent="0.25">
      <c r="A56" s="12" t="s">
        <v>35</v>
      </c>
      <c r="B56" s="94" t="s">
        <v>104</v>
      </c>
      <c r="C56" s="95"/>
      <c r="D56" s="95"/>
      <c r="E56" s="95"/>
      <c r="F56" s="95"/>
      <c r="G56" s="95"/>
      <c r="H56" s="95"/>
      <c r="I56" s="95"/>
      <c r="J56" s="95"/>
      <c r="L56"/>
    </row>
    <row r="57" spans="1:12" ht="36.200000000000003" customHeight="1" x14ac:dyDescent="0.25">
      <c r="A57" s="12" t="s">
        <v>37</v>
      </c>
      <c r="B57" s="94" t="s">
        <v>105</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1297.96974669668</v>
      </c>
      <c r="C66" s="6">
        <v>238.611197560763</v>
      </c>
      <c r="D66" s="6">
        <v>759.56644985707806</v>
      </c>
      <c r="E66" s="6">
        <v>187.594637759325</v>
      </c>
      <c r="F66" s="6">
        <v>137.50339842886001</v>
      </c>
      <c r="G66" s="6">
        <v>19.3903827187365</v>
      </c>
      <c r="H66" s="6">
        <v>5.9155541906135296</v>
      </c>
      <c r="I66" s="6">
        <v>90.6645550795334</v>
      </c>
      <c r="J66" s="6">
        <v>100</v>
      </c>
    </row>
    <row r="67" spans="1:10" x14ac:dyDescent="0.2">
      <c r="A67" s="5" t="s">
        <v>13</v>
      </c>
      <c r="B67" s="6">
        <v>1899.66858697969</v>
      </c>
      <c r="C67" s="6">
        <v>742.41269702243903</v>
      </c>
      <c r="D67" s="6">
        <v>525.90781076289602</v>
      </c>
      <c r="E67" s="6">
        <v>198.32049578778401</v>
      </c>
      <c r="F67" s="6">
        <v>508.81275830649099</v>
      </c>
      <c r="G67" s="6">
        <v>54.310134146132199</v>
      </c>
      <c r="H67" s="6">
        <v>21.475040753785201</v>
      </c>
      <c r="I67" s="6">
        <v>83.538632522306401</v>
      </c>
      <c r="J67" s="6">
        <v>100</v>
      </c>
    </row>
    <row r="68" spans="1:10" x14ac:dyDescent="0.2">
      <c r="A68" s="5" t="s">
        <v>14</v>
      </c>
      <c r="B68" s="6">
        <v>2694.7765443329699</v>
      </c>
      <c r="C68" s="6">
        <v>1480.4950128001999</v>
      </c>
      <c r="D68" s="6">
        <v>479.43033411854401</v>
      </c>
      <c r="E68" s="6">
        <v>292.29983174444197</v>
      </c>
      <c r="F68" s="6">
        <v>610.51208760051099</v>
      </c>
      <c r="G68" s="6">
        <v>119.71664548450801</v>
      </c>
      <c r="H68" s="6">
        <v>48.244076446224398</v>
      </c>
      <c r="I68" s="6">
        <v>84.540304109321298</v>
      </c>
      <c r="J68" s="6">
        <v>100</v>
      </c>
    </row>
    <row r="69" spans="1:10" x14ac:dyDescent="0.2">
      <c r="A69" s="5" t="s">
        <v>15</v>
      </c>
      <c r="B69" s="6">
        <v>3321.4690631099702</v>
      </c>
      <c r="C69" s="6">
        <v>2348.1249870985098</v>
      </c>
      <c r="D69" s="6">
        <v>310.98334738594002</v>
      </c>
      <c r="E69" s="6">
        <v>404.78069667360597</v>
      </c>
      <c r="F69" s="6">
        <v>635.59140125804197</v>
      </c>
      <c r="G69" s="6">
        <v>290.77843106445903</v>
      </c>
      <c r="H69" s="6">
        <v>87.232938241670695</v>
      </c>
      <c r="I69" s="6">
        <v>91.861443582038305</v>
      </c>
      <c r="J69" s="6">
        <v>100</v>
      </c>
    </row>
    <row r="70" spans="1:10" x14ac:dyDescent="0.2">
      <c r="A70" s="5" t="s">
        <v>16</v>
      </c>
      <c r="B70" s="6">
        <v>3879.90367480642</v>
      </c>
      <c r="C70" s="6">
        <v>3354.5274244511702</v>
      </c>
      <c r="D70" s="6">
        <v>162.58550253153601</v>
      </c>
      <c r="E70" s="6">
        <v>315.588783549683</v>
      </c>
      <c r="F70" s="6">
        <v>664.02297885729297</v>
      </c>
      <c r="G70" s="6">
        <v>485.73724822221902</v>
      </c>
      <c r="H70" s="6">
        <v>131.083766361042</v>
      </c>
      <c r="I70" s="6">
        <v>94.099125594658403</v>
      </c>
      <c r="J70" s="6">
        <v>100</v>
      </c>
    </row>
    <row r="71" spans="1:10" x14ac:dyDescent="0.2">
      <c r="A71" s="5" t="s">
        <v>17</v>
      </c>
      <c r="B71" s="6">
        <v>4600.6597000485399</v>
      </c>
      <c r="C71" s="6">
        <v>4437.58677105676</v>
      </c>
      <c r="D71" s="6">
        <v>81.064244185002096</v>
      </c>
      <c r="E71" s="6">
        <v>329.57671338837901</v>
      </c>
      <c r="F71" s="6">
        <v>786.42171773646101</v>
      </c>
      <c r="G71" s="6">
        <v>837.45955435821998</v>
      </c>
      <c r="H71" s="6">
        <v>196.53019195984899</v>
      </c>
      <c r="I71" s="6">
        <v>95.362809982470395</v>
      </c>
      <c r="J71" s="6">
        <v>100</v>
      </c>
    </row>
    <row r="72" spans="1:10" x14ac:dyDescent="0.2">
      <c r="A72" s="5" t="s">
        <v>18</v>
      </c>
      <c r="B72" s="6">
        <v>5044.38260685573</v>
      </c>
      <c r="C72" s="6">
        <v>5341.98791364309</v>
      </c>
      <c r="D72" s="6">
        <v>82.704399712364193</v>
      </c>
      <c r="E72" s="6">
        <v>300.786816551865</v>
      </c>
      <c r="F72" s="6">
        <v>668.32927703479902</v>
      </c>
      <c r="G72" s="6">
        <v>1110.3726778938401</v>
      </c>
      <c r="H72" s="6">
        <v>239.053122192545</v>
      </c>
      <c r="I72" s="6">
        <v>95.761193500342898</v>
      </c>
      <c r="J72" s="6">
        <v>100</v>
      </c>
    </row>
    <row r="73" spans="1:10" x14ac:dyDescent="0.2">
      <c r="A73" s="5" t="s">
        <v>19</v>
      </c>
      <c r="B73" s="6">
        <v>6081.7027123937796</v>
      </c>
      <c r="C73" s="6">
        <v>6970.4399743194899</v>
      </c>
      <c r="D73" s="6">
        <v>77.005226364491804</v>
      </c>
      <c r="E73" s="6">
        <v>276.048720096198</v>
      </c>
      <c r="F73" s="6">
        <v>690.90392178191996</v>
      </c>
      <c r="G73" s="6">
        <v>1599.59789552084</v>
      </c>
      <c r="H73" s="6">
        <v>333.09723464748498</v>
      </c>
      <c r="I73" s="6">
        <v>96.483170838756493</v>
      </c>
      <c r="J73" s="6">
        <v>100</v>
      </c>
    </row>
    <row r="74" spans="1:10" x14ac:dyDescent="0.2">
      <c r="A74" s="5" t="s">
        <v>20</v>
      </c>
      <c r="B74" s="6">
        <v>6737.7174595972301</v>
      </c>
      <c r="C74" s="6">
        <v>7900.7995077313199</v>
      </c>
      <c r="D74" s="6">
        <v>24.845287414355901</v>
      </c>
      <c r="E74" s="6">
        <v>315.96899231027999</v>
      </c>
      <c r="F74" s="6">
        <v>921.23396503299705</v>
      </c>
      <c r="G74" s="6">
        <v>2036.85795986111</v>
      </c>
      <c r="H74" s="6">
        <v>388.27233303062098</v>
      </c>
      <c r="I74" s="6">
        <v>95.759911488021103</v>
      </c>
      <c r="J74" s="6">
        <v>100</v>
      </c>
    </row>
    <row r="75" spans="1:10" x14ac:dyDescent="0.2">
      <c r="A75" s="7" t="s">
        <v>21</v>
      </c>
      <c r="B75" s="8">
        <v>10135.542192892701</v>
      </c>
      <c r="C75" s="8">
        <v>13396.2874310805</v>
      </c>
      <c r="D75" s="8">
        <v>43.7921226502271</v>
      </c>
      <c r="E75" s="8">
        <v>239.440407472169</v>
      </c>
      <c r="F75" s="8">
        <v>1663.0867412137</v>
      </c>
      <c r="G75" s="8">
        <v>4485.60635841159</v>
      </c>
      <c r="H75" s="8">
        <v>721.45815111230297</v>
      </c>
      <c r="I75" s="8">
        <v>98.810116142405903</v>
      </c>
      <c r="J75" s="8">
        <v>100</v>
      </c>
    </row>
    <row r="76" spans="1:10" x14ac:dyDescent="0.2">
      <c r="A76" s="9" t="s">
        <v>22</v>
      </c>
      <c r="B76" s="8">
        <v>4452.0657595064604</v>
      </c>
      <c r="C76" s="8">
        <v>4471.7885868368203</v>
      </c>
      <c r="D76" s="8">
        <v>276.83549919754699</v>
      </c>
      <c r="E76" s="8">
        <v>279.57864178489899</v>
      </c>
      <c r="F76" s="8">
        <v>713.32557432609497</v>
      </c>
      <c r="G76" s="8">
        <v>1078.7250608294501</v>
      </c>
      <c r="H76" s="8">
        <v>210.73748180944301</v>
      </c>
      <c r="I76" s="8">
        <v>92.600251929745397</v>
      </c>
      <c r="J76" s="8">
        <v>100</v>
      </c>
    </row>
    <row r="77" spans="1:10" x14ac:dyDescent="0.2">
      <c r="A77" s="10" t="s">
        <v>23</v>
      </c>
      <c r="B77" s="11">
        <v>1568.37243892223</v>
      </c>
      <c r="C77" s="11">
        <v>460.045862221194</v>
      </c>
      <c r="D77" s="11">
        <v>648.07706945649602</v>
      </c>
      <c r="E77" s="11">
        <v>189.285459970831</v>
      </c>
      <c r="F77" s="11">
        <v>319.66815103491001</v>
      </c>
      <c r="G77" s="11">
        <v>35.868254524930499</v>
      </c>
      <c r="H77" s="11">
        <v>12.8358492362711</v>
      </c>
      <c r="I77" s="11">
        <v>87.081922279826401</v>
      </c>
      <c r="J77" s="11">
        <v>100</v>
      </c>
    </row>
    <row r="80" spans="1:10" x14ac:dyDescent="0.2">
      <c r="A80" s="98" t="s">
        <v>24</v>
      </c>
      <c r="B80" s="98"/>
      <c r="C80" s="98"/>
      <c r="D80" s="98"/>
      <c r="E80" s="98"/>
      <c r="F80" s="98"/>
      <c r="G80" s="98"/>
      <c r="H80" s="98"/>
      <c r="I80" s="98"/>
      <c r="J80" s="98"/>
    </row>
    <row r="81" spans="1:12" ht="24.2" customHeight="1" x14ac:dyDescent="0.25">
      <c r="A81" s="12" t="s">
        <v>25</v>
      </c>
      <c r="B81" s="94" t="s">
        <v>100</v>
      </c>
      <c r="C81" s="95"/>
      <c r="D81" s="95"/>
      <c r="E81" s="95"/>
      <c r="F81" s="95"/>
      <c r="G81" s="95"/>
      <c r="H81" s="95"/>
      <c r="I81" s="95"/>
      <c r="J81" s="95"/>
      <c r="L81"/>
    </row>
    <row r="82" spans="1:12" ht="17.25" customHeight="1" x14ac:dyDescent="0.25">
      <c r="A82" s="12" t="s">
        <v>27</v>
      </c>
      <c r="B82" s="94" t="s">
        <v>101</v>
      </c>
      <c r="C82" s="95"/>
      <c r="D82" s="95"/>
      <c r="E82" s="95"/>
      <c r="F82" s="95"/>
      <c r="G82" s="95"/>
      <c r="H82" s="95"/>
      <c r="I82" s="95"/>
      <c r="J82" s="95"/>
      <c r="L82"/>
    </row>
    <row r="83" spans="1:12" ht="17.25" customHeight="1" x14ac:dyDescent="0.25">
      <c r="A83" s="12" t="s">
        <v>29</v>
      </c>
      <c r="B83" s="94" t="s">
        <v>30</v>
      </c>
      <c r="C83" s="95"/>
      <c r="D83" s="95"/>
      <c r="E83" s="95"/>
      <c r="F83" s="95"/>
      <c r="G83" s="95"/>
      <c r="H83" s="95"/>
      <c r="I83" s="95"/>
      <c r="J83" s="95"/>
      <c r="L83"/>
    </row>
    <row r="84" spans="1:12" ht="24.2" customHeight="1" x14ac:dyDescent="0.25">
      <c r="A84" s="12" t="s">
        <v>31</v>
      </c>
      <c r="B84" s="94" t="s">
        <v>102</v>
      </c>
      <c r="C84" s="95"/>
      <c r="D84" s="95"/>
      <c r="E84" s="95"/>
      <c r="F84" s="95"/>
      <c r="G84" s="95"/>
      <c r="H84" s="95"/>
      <c r="I84" s="95"/>
      <c r="J84" s="95"/>
      <c r="L84"/>
    </row>
    <row r="85" spans="1:12" ht="24.2" customHeight="1" x14ac:dyDescent="0.25">
      <c r="A85" s="12" t="s">
        <v>33</v>
      </c>
      <c r="B85" s="94" t="s">
        <v>103</v>
      </c>
      <c r="C85" s="95"/>
      <c r="D85" s="95"/>
      <c r="E85" s="95"/>
      <c r="F85" s="95"/>
      <c r="G85" s="95"/>
      <c r="H85" s="95"/>
      <c r="I85" s="95"/>
      <c r="J85" s="95"/>
      <c r="L85"/>
    </row>
    <row r="86" spans="1:12" ht="48.4" customHeight="1" x14ac:dyDescent="0.25">
      <c r="A86" s="12" t="s">
        <v>35</v>
      </c>
      <c r="B86" s="94" t="s">
        <v>104</v>
      </c>
      <c r="C86" s="95"/>
      <c r="D86" s="95"/>
      <c r="E86" s="95"/>
      <c r="F86" s="95"/>
      <c r="G86" s="95"/>
      <c r="H86" s="95"/>
      <c r="I86" s="95"/>
      <c r="J86" s="95"/>
      <c r="L86"/>
    </row>
    <row r="87" spans="1:12" ht="36.200000000000003" customHeight="1" x14ac:dyDescent="0.25">
      <c r="A87" s="12" t="s">
        <v>37</v>
      </c>
      <c r="B87" s="94" t="s">
        <v>105</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1360.9228508994299</v>
      </c>
      <c r="C96" s="6">
        <v>242.700970593177</v>
      </c>
      <c r="D96" s="6">
        <v>775.69476996894605</v>
      </c>
      <c r="E96" s="6">
        <v>197.835894115603</v>
      </c>
      <c r="F96" s="6">
        <v>171.57838754198099</v>
      </c>
      <c r="G96" s="6">
        <v>20.771179887340899</v>
      </c>
      <c r="H96" s="6">
        <v>6.1159914329376699</v>
      </c>
      <c r="I96" s="6">
        <v>94.949653062522998</v>
      </c>
      <c r="J96" s="6">
        <v>100</v>
      </c>
    </row>
    <row r="97" spans="1:12" x14ac:dyDescent="0.2">
      <c r="A97" s="5" t="s">
        <v>13</v>
      </c>
      <c r="B97" s="6">
        <v>1634.07173035454</v>
      </c>
      <c r="C97" s="6">
        <v>450.77652453582499</v>
      </c>
      <c r="D97" s="6">
        <v>382.26600473311601</v>
      </c>
      <c r="E97" s="6">
        <v>134.626087831245</v>
      </c>
      <c r="F97" s="6">
        <v>721.83792651446299</v>
      </c>
      <c r="G97" s="6">
        <v>42.322792272176301</v>
      </c>
      <c r="H97" s="6">
        <v>13.112020987933199</v>
      </c>
      <c r="I97" s="6">
        <v>95.191544856059906</v>
      </c>
      <c r="J97" s="6">
        <v>100</v>
      </c>
    </row>
    <row r="98" spans="1:12" x14ac:dyDescent="0.2">
      <c r="A98" s="5" t="s">
        <v>14</v>
      </c>
      <c r="B98" s="6">
        <v>2431.9527266821801</v>
      </c>
      <c r="C98" s="6">
        <v>857.78089478145205</v>
      </c>
      <c r="D98" s="6">
        <v>358.566570214352</v>
      </c>
      <c r="E98" s="6">
        <v>180.60781611322699</v>
      </c>
      <c r="F98" s="6">
        <v>1130.7179635222501</v>
      </c>
      <c r="G98" s="6">
        <v>70.261066027266196</v>
      </c>
      <c r="H98" s="6">
        <v>25.459451921829199</v>
      </c>
      <c r="I98" s="6">
        <v>95.899538077122301</v>
      </c>
      <c r="J98" s="6">
        <v>100</v>
      </c>
    </row>
    <row r="99" spans="1:12" x14ac:dyDescent="0.2">
      <c r="A99" s="5" t="s">
        <v>15</v>
      </c>
      <c r="B99" s="6">
        <v>3139.0564446749199</v>
      </c>
      <c r="C99" s="6">
        <v>2119.6772825953299</v>
      </c>
      <c r="D99" s="6">
        <v>382.86002519315201</v>
      </c>
      <c r="E99" s="6">
        <v>410.64435729923099</v>
      </c>
      <c r="F99" s="6">
        <v>531.73907937397996</v>
      </c>
      <c r="G99" s="6">
        <v>229.50264567508901</v>
      </c>
      <c r="H99" s="6">
        <v>76.3616541116902</v>
      </c>
      <c r="I99" s="6">
        <v>93.870592298258302</v>
      </c>
      <c r="J99" s="6">
        <v>100</v>
      </c>
    </row>
    <row r="100" spans="1:12" x14ac:dyDescent="0.2">
      <c r="A100" s="5" t="s">
        <v>16</v>
      </c>
      <c r="B100" s="6">
        <v>3585.1487891793799</v>
      </c>
      <c r="C100" s="6">
        <v>2917.3331705038099</v>
      </c>
      <c r="D100" s="6">
        <v>252.66431795923401</v>
      </c>
      <c r="E100" s="6">
        <v>372.18546683493997</v>
      </c>
      <c r="F100" s="6">
        <v>515.604750873478</v>
      </c>
      <c r="G100" s="6">
        <v>368.21815931671603</v>
      </c>
      <c r="H100" s="6">
        <v>104.420757675367</v>
      </c>
      <c r="I100" s="6">
        <v>94.6051178859299</v>
      </c>
      <c r="J100" s="6">
        <v>100</v>
      </c>
    </row>
    <row r="101" spans="1:12" x14ac:dyDescent="0.2">
      <c r="A101" s="5" t="s">
        <v>17</v>
      </c>
      <c r="B101" s="6">
        <v>4379.6706376045104</v>
      </c>
      <c r="C101" s="6">
        <v>4459.3076812406098</v>
      </c>
      <c r="D101" s="6">
        <v>114.816573333148</v>
      </c>
      <c r="E101" s="6">
        <v>348.62226535334099</v>
      </c>
      <c r="F101" s="6">
        <v>412.184923592789</v>
      </c>
      <c r="G101" s="6">
        <v>761.42718398664397</v>
      </c>
      <c r="H101" s="6">
        <v>193.83362192873</v>
      </c>
      <c r="I101" s="6">
        <v>94.800816658957601</v>
      </c>
      <c r="J101" s="6">
        <v>100</v>
      </c>
    </row>
    <row r="102" spans="1:12" x14ac:dyDescent="0.2">
      <c r="A102" s="5" t="s">
        <v>18</v>
      </c>
      <c r="B102" s="6">
        <v>4982.3586286866403</v>
      </c>
      <c r="C102" s="6">
        <v>5645.6133874965699</v>
      </c>
      <c r="D102" s="6">
        <v>70.320863049570804</v>
      </c>
      <c r="E102" s="6">
        <v>343.92836263099099</v>
      </c>
      <c r="F102" s="6">
        <v>292.62290117286898</v>
      </c>
      <c r="G102" s="6">
        <v>1124.36818917711</v>
      </c>
      <c r="H102" s="6">
        <v>245.75869648625201</v>
      </c>
      <c r="I102" s="6">
        <v>94.3393948629748</v>
      </c>
      <c r="J102" s="6">
        <v>100</v>
      </c>
    </row>
    <row r="103" spans="1:12" x14ac:dyDescent="0.2">
      <c r="A103" s="5" t="s">
        <v>19</v>
      </c>
      <c r="B103" s="6">
        <v>5833.9512167344401</v>
      </c>
      <c r="C103" s="6">
        <v>7060.0007142227896</v>
      </c>
      <c r="D103" s="6">
        <v>81.9806979835965</v>
      </c>
      <c r="E103" s="6">
        <v>313.76402464071901</v>
      </c>
      <c r="F103" s="6">
        <v>249.67486962712599</v>
      </c>
      <c r="G103" s="6">
        <v>1541.76599169313</v>
      </c>
      <c r="H103" s="6">
        <v>329.70309804665999</v>
      </c>
      <c r="I103" s="6">
        <v>96.422636462235303</v>
      </c>
      <c r="J103" s="6">
        <v>100</v>
      </c>
    </row>
    <row r="104" spans="1:12" x14ac:dyDescent="0.2">
      <c r="A104" s="5" t="s">
        <v>20</v>
      </c>
      <c r="B104" s="6">
        <v>6696.1782766887</v>
      </c>
      <c r="C104" s="6">
        <v>8692.0442201741898</v>
      </c>
      <c r="D104" s="6">
        <v>31.0620765929621</v>
      </c>
      <c r="E104" s="6">
        <v>324.63492439044097</v>
      </c>
      <c r="F104" s="6">
        <v>224.66229413366801</v>
      </c>
      <c r="G104" s="6">
        <v>2158.2666830817202</v>
      </c>
      <c r="H104" s="6">
        <v>417.95855552083901</v>
      </c>
      <c r="I104" s="6">
        <v>96.049268169718601</v>
      </c>
      <c r="J104" s="6">
        <v>100</v>
      </c>
    </row>
    <row r="105" spans="1:12" x14ac:dyDescent="0.2">
      <c r="A105" s="7" t="s">
        <v>21</v>
      </c>
      <c r="B105" s="8">
        <v>9424.5211399721102</v>
      </c>
      <c r="C105" s="8">
        <v>14370.682795701699</v>
      </c>
      <c r="D105" s="8">
        <v>27.397897042915801</v>
      </c>
      <c r="E105" s="8">
        <v>314.19917054902299</v>
      </c>
      <c r="F105" s="8">
        <v>193.40678292874901</v>
      </c>
      <c r="G105" s="8">
        <v>4698.4592103396399</v>
      </c>
      <c r="H105" s="8">
        <v>782.706295910677</v>
      </c>
      <c r="I105" s="8">
        <v>91.069226519920306</v>
      </c>
      <c r="J105" s="8">
        <v>100</v>
      </c>
    </row>
    <row r="106" spans="1:12" x14ac:dyDescent="0.2">
      <c r="A106" s="9" t="s">
        <v>22</v>
      </c>
      <c r="B106" s="8">
        <v>4094.1858655697802</v>
      </c>
      <c r="C106" s="8">
        <v>4300.9082292416797</v>
      </c>
      <c r="D106" s="8">
        <v>273.70258016454301</v>
      </c>
      <c r="E106" s="8">
        <v>278.67476582789999</v>
      </c>
      <c r="F106" s="8">
        <v>461.862730963253</v>
      </c>
      <c r="G106" s="8">
        <v>1019.05603744634</v>
      </c>
      <c r="H106" s="8">
        <v>201.906403181255</v>
      </c>
      <c r="I106" s="8">
        <v>94.889649161378898</v>
      </c>
      <c r="J106" s="8">
        <v>100</v>
      </c>
    </row>
    <row r="107" spans="1:12" x14ac:dyDescent="0.2">
      <c r="A107" s="10" t="s">
        <v>23</v>
      </c>
      <c r="B107" s="11">
        <v>1464.85531174688</v>
      </c>
      <c r="C107" s="11">
        <v>315.89271017906401</v>
      </c>
      <c r="D107" s="11">
        <v>609.49765237664496</v>
      </c>
      <c r="E107" s="11">
        <v>170.98400748685501</v>
      </c>
      <c r="F107" s="11">
        <v>406.24547002553999</v>
      </c>
      <c r="G107" s="11">
        <v>29.160892601710401</v>
      </c>
      <c r="H107" s="11">
        <v>8.6036357195104003</v>
      </c>
      <c r="I107" s="11">
        <v>95.088105435095201</v>
      </c>
      <c r="J107" s="11">
        <v>100</v>
      </c>
    </row>
    <row r="110" spans="1:12" x14ac:dyDescent="0.2">
      <c r="A110" s="98" t="s">
        <v>24</v>
      </c>
      <c r="B110" s="98"/>
      <c r="C110" s="98"/>
      <c r="D110" s="98"/>
      <c r="E110" s="98"/>
      <c r="F110" s="98"/>
      <c r="G110" s="98"/>
      <c r="H110" s="98"/>
      <c r="I110" s="98"/>
      <c r="J110" s="98"/>
    </row>
    <row r="111" spans="1:12" ht="24.2" customHeight="1" x14ac:dyDescent="0.25">
      <c r="A111" s="12" t="s">
        <v>25</v>
      </c>
      <c r="B111" s="94" t="s">
        <v>100</v>
      </c>
      <c r="C111" s="95"/>
      <c r="D111" s="95"/>
      <c r="E111" s="95"/>
      <c r="F111" s="95"/>
      <c r="G111" s="95"/>
      <c r="H111" s="95"/>
      <c r="I111" s="95"/>
      <c r="J111" s="95"/>
      <c r="L111"/>
    </row>
    <row r="112" spans="1:12" ht="17.25" customHeight="1" x14ac:dyDescent="0.25">
      <c r="A112" s="12" t="s">
        <v>27</v>
      </c>
      <c r="B112" s="94" t="s">
        <v>101</v>
      </c>
      <c r="C112" s="95"/>
      <c r="D112" s="95"/>
      <c r="E112" s="95"/>
      <c r="F112" s="95"/>
      <c r="G112" s="95"/>
      <c r="H112" s="95"/>
      <c r="I112" s="95"/>
      <c r="J112" s="95"/>
      <c r="L112"/>
    </row>
    <row r="113" spans="1:12" ht="17.25" customHeight="1" x14ac:dyDescent="0.25">
      <c r="A113" s="12" t="s">
        <v>29</v>
      </c>
      <c r="B113" s="94" t="s">
        <v>30</v>
      </c>
      <c r="C113" s="95"/>
      <c r="D113" s="95"/>
      <c r="E113" s="95"/>
      <c r="F113" s="95"/>
      <c r="G113" s="95"/>
      <c r="H113" s="95"/>
      <c r="I113" s="95"/>
      <c r="J113" s="95"/>
      <c r="L113"/>
    </row>
    <row r="114" spans="1:12" ht="24.2" customHeight="1" x14ac:dyDescent="0.25">
      <c r="A114" s="12" t="s">
        <v>31</v>
      </c>
      <c r="B114" s="94" t="s">
        <v>102</v>
      </c>
      <c r="C114" s="95"/>
      <c r="D114" s="95"/>
      <c r="E114" s="95"/>
      <c r="F114" s="95"/>
      <c r="G114" s="95"/>
      <c r="H114" s="95"/>
      <c r="I114" s="95"/>
      <c r="J114" s="95"/>
      <c r="L114"/>
    </row>
    <row r="115" spans="1:12" ht="24.2" customHeight="1" x14ac:dyDescent="0.25">
      <c r="A115" s="12" t="s">
        <v>33</v>
      </c>
      <c r="B115" s="94" t="s">
        <v>103</v>
      </c>
      <c r="C115" s="95"/>
      <c r="D115" s="95"/>
      <c r="E115" s="95"/>
      <c r="F115" s="95"/>
      <c r="G115" s="95"/>
      <c r="H115" s="95"/>
      <c r="I115" s="95"/>
      <c r="J115" s="95"/>
      <c r="L115"/>
    </row>
    <row r="116" spans="1:12" ht="48.4" customHeight="1" x14ac:dyDescent="0.25">
      <c r="A116" s="12" t="s">
        <v>35</v>
      </c>
      <c r="B116" s="94" t="s">
        <v>106</v>
      </c>
      <c r="C116" s="95"/>
      <c r="D116" s="95"/>
      <c r="E116" s="95"/>
      <c r="F116" s="95"/>
      <c r="G116" s="95"/>
      <c r="H116" s="95"/>
      <c r="I116" s="95"/>
      <c r="J116" s="95"/>
      <c r="L116"/>
    </row>
    <row r="117" spans="1:12" ht="24.2" customHeight="1" x14ac:dyDescent="0.25">
      <c r="A117" s="12" t="s">
        <v>37</v>
      </c>
      <c r="B117" s="94" t="s">
        <v>107</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145</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704.61082186953502</v>
      </c>
      <c r="C6" s="6">
        <v>342.54385290641397</v>
      </c>
      <c r="D6" s="6">
        <v>270.293775946739</v>
      </c>
      <c r="E6" s="6">
        <v>58.123939095784898</v>
      </c>
      <c r="F6" s="6">
        <v>113.530790012751</v>
      </c>
      <c r="G6" s="6">
        <v>46.2709066313572</v>
      </c>
      <c r="H6" s="6">
        <v>33.610594052257802</v>
      </c>
      <c r="I6" s="6">
        <v>59.563229031211598</v>
      </c>
      <c r="J6" s="6">
        <v>100</v>
      </c>
    </row>
    <row r="7" spans="1:10" x14ac:dyDescent="0.2">
      <c r="A7" s="5" t="s">
        <v>13</v>
      </c>
      <c r="B7" s="6">
        <v>1346.3578394818201</v>
      </c>
      <c r="C7" s="6">
        <v>680.75734990375702</v>
      </c>
      <c r="D7" s="6">
        <v>213.56145607206199</v>
      </c>
      <c r="E7" s="6">
        <v>73.968017819228393</v>
      </c>
      <c r="F7" s="6">
        <v>503.71850467951998</v>
      </c>
      <c r="G7" s="6">
        <v>75.676708435565004</v>
      </c>
      <c r="H7" s="6">
        <v>49.970522427843299</v>
      </c>
      <c r="I7" s="6">
        <v>26.257560498804398</v>
      </c>
      <c r="J7" s="6">
        <v>100</v>
      </c>
    </row>
    <row r="8" spans="1:10" x14ac:dyDescent="0.2">
      <c r="A8" s="5" t="s">
        <v>14</v>
      </c>
      <c r="B8" s="6">
        <v>1687.85995401991</v>
      </c>
      <c r="C8" s="6">
        <v>1084.1374510549599</v>
      </c>
      <c r="D8" s="6">
        <v>144.022072027592</v>
      </c>
      <c r="E8" s="6">
        <v>80.274432599413899</v>
      </c>
      <c r="F8" s="6">
        <v>652.06775141473497</v>
      </c>
      <c r="G8" s="6">
        <v>193.02945325802401</v>
      </c>
      <c r="H8" s="6">
        <v>79.612287677030594</v>
      </c>
      <c r="I8" s="6">
        <v>15.810369971569401</v>
      </c>
      <c r="J8" s="6">
        <v>100</v>
      </c>
    </row>
    <row r="9" spans="1:10" x14ac:dyDescent="0.2">
      <c r="A9" s="5" t="s">
        <v>15</v>
      </c>
      <c r="B9" s="6">
        <v>2013.2076431251901</v>
      </c>
      <c r="C9" s="6">
        <v>1379.45699004065</v>
      </c>
      <c r="D9" s="6">
        <v>115.774281570502</v>
      </c>
      <c r="E9" s="6">
        <v>72.634234624633905</v>
      </c>
      <c r="F9" s="6">
        <v>856.216187851786</v>
      </c>
      <c r="G9" s="6">
        <v>311.83514653485099</v>
      </c>
      <c r="H9" s="6">
        <v>99.038574278175204</v>
      </c>
      <c r="I9" s="6">
        <v>10.4562903803956</v>
      </c>
      <c r="J9" s="6">
        <v>100</v>
      </c>
    </row>
    <row r="10" spans="1:10" x14ac:dyDescent="0.2">
      <c r="A10" s="5" t="s">
        <v>16</v>
      </c>
      <c r="B10" s="6">
        <v>2333.0001575553501</v>
      </c>
      <c r="C10" s="6">
        <v>1746.7700173871799</v>
      </c>
      <c r="D10" s="6">
        <v>102.158047925772</v>
      </c>
      <c r="E10" s="6">
        <v>77.389540776592497</v>
      </c>
      <c r="F10" s="6">
        <v>930.15888312137099</v>
      </c>
      <c r="G10" s="6">
        <v>393.80175232336398</v>
      </c>
      <c r="H10" s="6">
        <v>129.674320028659</v>
      </c>
      <c r="I10" s="6">
        <v>8.8003959657239097</v>
      </c>
      <c r="J10" s="6">
        <v>100</v>
      </c>
    </row>
    <row r="11" spans="1:10" x14ac:dyDescent="0.2">
      <c r="A11" s="5" t="s">
        <v>17</v>
      </c>
      <c r="B11" s="6">
        <v>2669.77006781823</v>
      </c>
      <c r="C11" s="6">
        <v>2213.5737623794698</v>
      </c>
      <c r="D11" s="6">
        <v>93.906478982711704</v>
      </c>
      <c r="E11" s="6">
        <v>90.571266326814694</v>
      </c>
      <c r="F11" s="6">
        <v>962.87783179355495</v>
      </c>
      <c r="G11" s="6">
        <v>525.69484639746997</v>
      </c>
      <c r="H11" s="6">
        <v>165.46423511648601</v>
      </c>
      <c r="I11" s="6">
        <v>7.5203097382247401</v>
      </c>
      <c r="J11" s="6">
        <v>100</v>
      </c>
    </row>
    <row r="12" spans="1:10" x14ac:dyDescent="0.2">
      <c r="A12" s="5" t="s">
        <v>18</v>
      </c>
      <c r="B12" s="6">
        <v>2950.1147148240302</v>
      </c>
      <c r="C12" s="6">
        <v>2565.2889893439501</v>
      </c>
      <c r="D12" s="6">
        <v>70.777189092609206</v>
      </c>
      <c r="E12" s="6">
        <v>96.169115399108705</v>
      </c>
      <c r="F12" s="6">
        <v>1050.75209295988</v>
      </c>
      <c r="G12" s="6">
        <v>642.22815805652101</v>
      </c>
      <c r="H12" s="6">
        <v>190.64475177801299</v>
      </c>
      <c r="I12" s="6">
        <v>5.5247380589729396</v>
      </c>
      <c r="J12" s="6">
        <v>100</v>
      </c>
    </row>
    <row r="13" spans="1:10" x14ac:dyDescent="0.2">
      <c r="A13" s="5" t="s">
        <v>19</v>
      </c>
      <c r="B13" s="6">
        <v>3431.0611039261798</v>
      </c>
      <c r="C13" s="6">
        <v>3202.5389453891798</v>
      </c>
      <c r="D13" s="6">
        <v>59.844050224858499</v>
      </c>
      <c r="E13" s="6">
        <v>127.256419302628</v>
      </c>
      <c r="F13" s="6">
        <v>1119.1085720153101</v>
      </c>
      <c r="G13" s="6">
        <v>822.88871216450002</v>
      </c>
      <c r="H13" s="6">
        <v>254.79780182682899</v>
      </c>
      <c r="I13" s="6">
        <v>3.7677647292379399</v>
      </c>
      <c r="J13" s="6">
        <v>100</v>
      </c>
    </row>
    <row r="14" spans="1:10" x14ac:dyDescent="0.2">
      <c r="A14" s="5" t="s">
        <v>20</v>
      </c>
      <c r="B14" s="6">
        <v>4172.6742062590201</v>
      </c>
      <c r="C14" s="6">
        <v>4069.7634966581099</v>
      </c>
      <c r="D14" s="6">
        <v>47.777156039384799</v>
      </c>
      <c r="E14" s="6">
        <v>190.639380627847</v>
      </c>
      <c r="F14" s="6">
        <v>1398.0948941567699</v>
      </c>
      <c r="G14" s="6">
        <v>1196.7777765477999</v>
      </c>
      <c r="H14" s="6">
        <v>336.82261974857801</v>
      </c>
      <c r="I14" s="6">
        <v>1.89614354877699</v>
      </c>
      <c r="J14" s="6">
        <v>100</v>
      </c>
    </row>
    <row r="15" spans="1:10" x14ac:dyDescent="0.2">
      <c r="A15" s="7" t="s">
        <v>21</v>
      </c>
      <c r="B15" s="8">
        <v>6577.0010879456904</v>
      </c>
      <c r="C15" s="8">
        <v>6933.3942460968301</v>
      </c>
      <c r="D15" s="8">
        <v>43.5726752293373</v>
      </c>
      <c r="E15" s="8">
        <v>582.26578383205003</v>
      </c>
      <c r="F15" s="8">
        <v>2249.8993116639899</v>
      </c>
      <c r="G15" s="8">
        <v>2620.9674054061102</v>
      </c>
      <c r="H15" s="8">
        <v>611.16356062839998</v>
      </c>
      <c r="I15" s="8">
        <v>0.60974053907867898</v>
      </c>
      <c r="J15" s="8">
        <v>100</v>
      </c>
    </row>
    <row r="16" spans="1:10" x14ac:dyDescent="0.2">
      <c r="A16" s="9" t="s">
        <v>22</v>
      </c>
      <c r="B16" s="8">
        <v>2802.39750456108</v>
      </c>
      <c r="C16" s="8">
        <v>2440.5610561117901</v>
      </c>
      <c r="D16" s="8">
        <v>115.94862251883499</v>
      </c>
      <c r="E16" s="8">
        <v>146.26992144986201</v>
      </c>
      <c r="F16" s="8">
        <v>986.97559060241599</v>
      </c>
      <c r="G16" s="8">
        <v>690.57163825948498</v>
      </c>
      <c r="H16" s="8">
        <v>196.78589988738901</v>
      </c>
      <c r="I16" s="8">
        <v>8.5259507823324903</v>
      </c>
      <c r="J16" s="8">
        <v>100</v>
      </c>
    </row>
    <row r="17" spans="1:12" x14ac:dyDescent="0.2">
      <c r="A17" s="10" t="s">
        <v>23</v>
      </c>
      <c r="B17" s="11">
        <v>1015.21394915086</v>
      </c>
      <c r="C17" s="11">
        <v>507.47101506211601</v>
      </c>
      <c r="D17" s="11">
        <v>242.18345432146799</v>
      </c>
      <c r="E17" s="11">
        <v>66.114923351236399</v>
      </c>
      <c r="F17" s="11">
        <v>302.16809722160701</v>
      </c>
      <c r="G17" s="11">
        <v>61.032245506097802</v>
      </c>
      <c r="H17" s="11">
        <v>41.691150753040297</v>
      </c>
      <c r="I17" s="11">
        <v>38.615715981620703</v>
      </c>
      <c r="J17" s="11">
        <v>100</v>
      </c>
    </row>
    <row r="20" spans="1:12" x14ac:dyDescent="0.2">
      <c r="A20" s="98" t="s">
        <v>24</v>
      </c>
      <c r="B20" s="98"/>
      <c r="C20" s="98"/>
      <c r="D20" s="98"/>
      <c r="E20" s="98"/>
      <c r="F20" s="98"/>
      <c r="G20" s="98"/>
      <c r="H20" s="98"/>
      <c r="I20" s="98"/>
      <c r="J20" s="98"/>
    </row>
    <row r="21" spans="1:12" ht="36.200000000000003" customHeight="1" x14ac:dyDescent="0.25">
      <c r="A21" s="12" t="s">
        <v>25</v>
      </c>
      <c r="B21" s="94" t="s">
        <v>146</v>
      </c>
      <c r="C21" s="95"/>
      <c r="D21" s="95"/>
      <c r="E21" s="95"/>
      <c r="F21" s="95"/>
      <c r="G21" s="95"/>
      <c r="H21" s="95"/>
      <c r="I21" s="95"/>
      <c r="J21" s="95"/>
      <c r="L21"/>
    </row>
    <row r="22" spans="1:12" ht="36.200000000000003" customHeight="1" x14ac:dyDescent="0.25">
      <c r="A22" s="12" t="s">
        <v>27</v>
      </c>
      <c r="B22" s="94" t="s">
        <v>147</v>
      </c>
      <c r="C22" s="95"/>
      <c r="D22" s="95"/>
      <c r="E22" s="95"/>
      <c r="F22" s="95"/>
      <c r="G22" s="95"/>
      <c r="H22" s="95"/>
      <c r="I22" s="95"/>
      <c r="J22" s="95"/>
      <c r="L22"/>
    </row>
    <row r="23" spans="1:12" ht="17.25" customHeight="1" x14ac:dyDescent="0.25">
      <c r="A23" s="12" t="s">
        <v>29</v>
      </c>
      <c r="B23" s="94" t="s">
        <v>30</v>
      </c>
      <c r="C23" s="95"/>
      <c r="D23" s="95"/>
      <c r="E23" s="95"/>
      <c r="F23" s="95"/>
      <c r="G23" s="95"/>
      <c r="H23" s="95"/>
      <c r="I23" s="95"/>
      <c r="J23" s="95"/>
      <c r="L23"/>
    </row>
    <row r="24" spans="1:12" ht="24.2" customHeight="1" x14ac:dyDescent="0.25">
      <c r="A24" s="12" t="s">
        <v>31</v>
      </c>
      <c r="B24" s="94" t="s">
        <v>148</v>
      </c>
      <c r="C24" s="95"/>
      <c r="D24" s="95"/>
      <c r="E24" s="95"/>
      <c r="F24" s="95"/>
      <c r="G24" s="95"/>
      <c r="H24" s="95"/>
      <c r="I24" s="95"/>
      <c r="J24" s="95"/>
      <c r="L24"/>
    </row>
    <row r="25" spans="1:12" ht="24.2" customHeight="1" x14ac:dyDescent="0.25">
      <c r="A25" s="12" t="s">
        <v>33</v>
      </c>
      <c r="B25" s="94" t="s">
        <v>149</v>
      </c>
      <c r="C25" s="95"/>
      <c r="D25" s="95"/>
      <c r="E25" s="95"/>
      <c r="F25" s="95"/>
      <c r="G25" s="95"/>
      <c r="H25" s="95"/>
      <c r="I25" s="95"/>
      <c r="J25" s="95"/>
      <c r="L25"/>
    </row>
    <row r="26" spans="1:12" ht="60.4" customHeight="1" x14ac:dyDescent="0.25">
      <c r="A26" s="12" t="s">
        <v>35</v>
      </c>
      <c r="B26" s="94" t="s">
        <v>150</v>
      </c>
      <c r="C26" s="95"/>
      <c r="D26" s="95"/>
      <c r="E26" s="95"/>
      <c r="F26" s="95"/>
      <c r="G26" s="95"/>
      <c r="H26" s="95"/>
      <c r="I26" s="95"/>
      <c r="J26" s="95"/>
      <c r="L26"/>
    </row>
    <row r="27" spans="1:12" ht="48.4" customHeight="1" x14ac:dyDescent="0.25">
      <c r="A27" s="12" t="s">
        <v>37</v>
      </c>
      <c r="B27" s="94" t="s">
        <v>151</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761.97847352254803</v>
      </c>
      <c r="C36" s="6">
        <v>366.59277565934701</v>
      </c>
      <c r="D36" s="6">
        <v>294.77280224170102</v>
      </c>
      <c r="E36" s="6">
        <v>59.962600262813197</v>
      </c>
      <c r="F36" s="6">
        <v>133.750192305377</v>
      </c>
      <c r="G36" s="6">
        <v>51.066065047057101</v>
      </c>
      <c r="H36" s="6">
        <v>42.032203632883103</v>
      </c>
      <c r="I36" s="6">
        <v>58.937221023602298</v>
      </c>
      <c r="J36" s="6">
        <v>100</v>
      </c>
    </row>
    <row r="37" spans="1:10" x14ac:dyDescent="0.2">
      <c r="A37" s="5" t="s">
        <v>13</v>
      </c>
      <c r="B37" s="6">
        <v>1286.7949916105299</v>
      </c>
      <c r="C37" s="6">
        <v>626.66843464771205</v>
      </c>
      <c r="D37" s="6">
        <v>274.48531391433801</v>
      </c>
      <c r="E37" s="6">
        <v>61.964267452851701</v>
      </c>
      <c r="F37" s="6">
        <v>445.16374347852297</v>
      </c>
      <c r="G37" s="6">
        <v>60.511822234069001</v>
      </c>
      <c r="H37" s="6">
        <v>60.972625250813799</v>
      </c>
      <c r="I37" s="6">
        <v>34.348540523365003</v>
      </c>
      <c r="J37" s="6">
        <v>100</v>
      </c>
    </row>
    <row r="38" spans="1:10" x14ac:dyDescent="0.2">
      <c r="A38" s="5" t="s">
        <v>14</v>
      </c>
      <c r="B38" s="6">
        <v>1636.3317333876601</v>
      </c>
      <c r="C38" s="6">
        <v>1028.3661747843901</v>
      </c>
      <c r="D38" s="6">
        <v>161.86895887425399</v>
      </c>
      <c r="E38" s="6">
        <v>76.6268896088053</v>
      </c>
      <c r="F38" s="6">
        <v>631.28031285820202</v>
      </c>
      <c r="G38" s="6">
        <v>165.062578970761</v>
      </c>
      <c r="H38" s="6">
        <v>96.745029394637697</v>
      </c>
      <c r="I38" s="6">
        <v>17.9951923159019</v>
      </c>
      <c r="J38" s="6">
        <v>100</v>
      </c>
    </row>
    <row r="39" spans="1:10" x14ac:dyDescent="0.2">
      <c r="A39" s="5" t="s">
        <v>15</v>
      </c>
      <c r="B39" s="6">
        <v>1945.67543046383</v>
      </c>
      <c r="C39" s="6">
        <v>1345.81137624291</v>
      </c>
      <c r="D39" s="6">
        <v>129.320367169598</v>
      </c>
      <c r="E39" s="6">
        <v>68.693331527135499</v>
      </c>
      <c r="F39" s="6">
        <v>810.76685498012102</v>
      </c>
      <c r="G39" s="6">
        <v>286.67997176310803</v>
      </c>
      <c r="H39" s="6">
        <v>122.23293945290401</v>
      </c>
      <c r="I39" s="6">
        <v>12.2949580338878</v>
      </c>
      <c r="J39" s="6">
        <v>100</v>
      </c>
    </row>
    <row r="40" spans="1:10" x14ac:dyDescent="0.2">
      <c r="A40" s="5" t="s">
        <v>16</v>
      </c>
      <c r="B40" s="6">
        <v>2259.2175501961201</v>
      </c>
      <c r="C40" s="6">
        <v>1683.8577075337901</v>
      </c>
      <c r="D40" s="6">
        <v>122.25376205810799</v>
      </c>
      <c r="E40" s="6">
        <v>72.091996045038499</v>
      </c>
      <c r="F40" s="6">
        <v>887.694458624905</v>
      </c>
      <c r="G40" s="6">
        <v>352.49000742970202</v>
      </c>
      <c r="H40" s="6">
        <v>154.18660241825401</v>
      </c>
      <c r="I40" s="6">
        <v>10.829998183192799</v>
      </c>
      <c r="J40" s="6">
        <v>100</v>
      </c>
    </row>
    <row r="41" spans="1:10" x14ac:dyDescent="0.2">
      <c r="A41" s="5" t="s">
        <v>17</v>
      </c>
      <c r="B41" s="6">
        <v>2564.9671605049898</v>
      </c>
      <c r="C41" s="6">
        <v>2125.5194671613999</v>
      </c>
      <c r="D41" s="6">
        <v>117.359039874947</v>
      </c>
      <c r="E41" s="6">
        <v>82.942831388711596</v>
      </c>
      <c r="F41" s="6">
        <v>907.37596593254102</v>
      </c>
      <c r="G41" s="6">
        <v>472.97282383582501</v>
      </c>
      <c r="H41" s="6">
        <v>195.25354495298001</v>
      </c>
      <c r="I41" s="6">
        <v>9.8418864977417897</v>
      </c>
      <c r="J41" s="6">
        <v>100</v>
      </c>
    </row>
    <row r="42" spans="1:10" x14ac:dyDescent="0.2">
      <c r="A42" s="5" t="s">
        <v>18</v>
      </c>
      <c r="B42" s="6">
        <v>2861.8171874493601</v>
      </c>
      <c r="C42" s="6">
        <v>2509.2471351791701</v>
      </c>
      <c r="D42" s="6">
        <v>92.400886526769398</v>
      </c>
      <c r="E42" s="6">
        <v>95.040083523112102</v>
      </c>
      <c r="F42" s="6">
        <v>979.62520376770306</v>
      </c>
      <c r="G42" s="6">
        <v>588.54328485243502</v>
      </c>
      <c r="H42" s="6">
        <v>225.948717024476</v>
      </c>
      <c r="I42" s="6">
        <v>7.6078674839875102</v>
      </c>
      <c r="J42" s="6">
        <v>100</v>
      </c>
    </row>
    <row r="43" spans="1:10" x14ac:dyDescent="0.2">
      <c r="A43" s="5" t="s">
        <v>19</v>
      </c>
      <c r="B43" s="6">
        <v>3350.6119738099901</v>
      </c>
      <c r="C43" s="6">
        <v>3149.6028983972801</v>
      </c>
      <c r="D43" s="6">
        <v>79.864034557133706</v>
      </c>
      <c r="E43" s="6">
        <v>120.347668556863</v>
      </c>
      <c r="F43" s="6">
        <v>1054.6490143528199</v>
      </c>
      <c r="G43" s="6">
        <v>761.39605243186702</v>
      </c>
      <c r="H43" s="6">
        <v>292.45174238954797</v>
      </c>
      <c r="I43" s="6">
        <v>5.5952631012868999</v>
      </c>
      <c r="J43" s="6">
        <v>100</v>
      </c>
    </row>
    <row r="44" spans="1:10" x14ac:dyDescent="0.2">
      <c r="A44" s="5" t="s">
        <v>20</v>
      </c>
      <c r="B44" s="6">
        <v>4042.1472182267598</v>
      </c>
      <c r="C44" s="6">
        <v>3978.05246814468</v>
      </c>
      <c r="D44" s="6">
        <v>73.013398851858796</v>
      </c>
      <c r="E44" s="6">
        <v>181.959774126821</v>
      </c>
      <c r="F44" s="6">
        <v>1285.05323364171</v>
      </c>
      <c r="G44" s="6">
        <v>1110.8030167950801</v>
      </c>
      <c r="H44" s="6">
        <v>365.12523037183701</v>
      </c>
      <c r="I44" s="6">
        <v>3.5973464114942599</v>
      </c>
      <c r="J44" s="6">
        <v>100</v>
      </c>
    </row>
    <row r="45" spans="1:10" x14ac:dyDescent="0.2">
      <c r="A45" s="7" t="s">
        <v>21</v>
      </c>
      <c r="B45" s="8">
        <v>6394.0664537877201</v>
      </c>
      <c r="C45" s="8">
        <v>6739.5295441251001</v>
      </c>
      <c r="D45" s="8">
        <v>58.313238294620703</v>
      </c>
      <c r="E45" s="8">
        <v>581.185436843606</v>
      </c>
      <c r="F45" s="8">
        <v>2138.63421843988</v>
      </c>
      <c r="G45" s="8">
        <v>2509.6505964585799</v>
      </c>
      <c r="H45" s="8">
        <v>613.94332813552296</v>
      </c>
      <c r="I45" s="8">
        <v>1.1602237303828999</v>
      </c>
      <c r="J45" s="8">
        <v>100</v>
      </c>
    </row>
    <row r="46" spans="1:10" x14ac:dyDescent="0.2">
      <c r="A46" s="9" t="s">
        <v>22</v>
      </c>
      <c r="B46" s="8">
        <v>2729.8129592987102</v>
      </c>
      <c r="C46" s="8">
        <v>2378.7084781942799</v>
      </c>
      <c r="D46" s="8">
        <v>139.582199726471</v>
      </c>
      <c r="E46" s="8">
        <v>141.58318024450301</v>
      </c>
      <c r="F46" s="8">
        <v>933.32379117110895</v>
      </c>
      <c r="G46" s="8">
        <v>644.38507653049498</v>
      </c>
      <c r="H46" s="8">
        <v>218.99645989370899</v>
      </c>
      <c r="I46" s="8">
        <v>10.7155556320999</v>
      </c>
      <c r="J46" s="8">
        <v>100</v>
      </c>
    </row>
    <row r="47" spans="1:10" x14ac:dyDescent="0.2">
      <c r="A47" s="10" t="s">
        <v>23</v>
      </c>
      <c r="B47" s="11">
        <v>1027.17245351724</v>
      </c>
      <c r="C47" s="11">
        <v>497.17362330585598</v>
      </c>
      <c r="D47" s="11">
        <v>283.69761996459602</v>
      </c>
      <c r="E47" s="11">
        <v>60.806243918377604</v>
      </c>
      <c r="F47" s="11">
        <v>293.68587950031599</v>
      </c>
      <c r="G47" s="11">
        <v>56.726128470074698</v>
      </c>
      <c r="H47" s="11">
        <v>51.462792012271699</v>
      </c>
      <c r="I47" s="11">
        <v>43.448782201385399</v>
      </c>
      <c r="J47" s="11">
        <v>100</v>
      </c>
    </row>
    <row r="50" spans="1:12" x14ac:dyDescent="0.2">
      <c r="A50" s="98" t="s">
        <v>24</v>
      </c>
      <c r="B50" s="98"/>
      <c r="C50" s="98"/>
      <c r="D50" s="98"/>
      <c r="E50" s="98"/>
      <c r="F50" s="98"/>
      <c r="G50" s="98"/>
      <c r="H50" s="98"/>
      <c r="I50" s="98"/>
      <c r="J50" s="98"/>
    </row>
    <row r="51" spans="1:12" ht="36.200000000000003" customHeight="1" x14ac:dyDescent="0.25">
      <c r="A51" s="12" t="s">
        <v>25</v>
      </c>
      <c r="B51" s="94" t="s">
        <v>146</v>
      </c>
      <c r="C51" s="95"/>
      <c r="D51" s="95"/>
      <c r="E51" s="95"/>
      <c r="F51" s="95"/>
      <c r="G51" s="95"/>
      <c r="H51" s="95"/>
      <c r="I51" s="95"/>
      <c r="J51" s="95"/>
      <c r="L51"/>
    </row>
    <row r="52" spans="1:12" ht="36.200000000000003" customHeight="1" x14ac:dyDescent="0.25">
      <c r="A52" s="12" t="s">
        <v>27</v>
      </c>
      <c r="B52" s="94" t="s">
        <v>147</v>
      </c>
      <c r="C52" s="95"/>
      <c r="D52" s="95"/>
      <c r="E52" s="95"/>
      <c r="F52" s="95"/>
      <c r="G52" s="95"/>
      <c r="H52" s="95"/>
      <c r="I52" s="95"/>
      <c r="J52" s="95"/>
      <c r="L52"/>
    </row>
    <row r="53" spans="1:12" ht="17.25" customHeight="1" x14ac:dyDescent="0.25">
      <c r="A53" s="12" t="s">
        <v>29</v>
      </c>
      <c r="B53" s="94" t="s">
        <v>30</v>
      </c>
      <c r="C53" s="95"/>
      <c r="D53" s="95"/>
      <c r="E53" s="95"/>
      <c r="F53" s="95"/>
      <c r="G53" s="95"/>
      <c r="H53" s="95"/>
      <c r="I53" s="95"/>
      <c r="J53" s="95"/>
      <c r="L53"/>
    </row>
    <row r="54" spans="1:12" ht="24.2" customHeight="1" x14ac:dyDescent="0.25">
      <c r="A54" s="12" t="s">
        <v>31</v>
      </c>
      <c r="B54" s="94" t="s">
        <v>148</v>
      </c>
      <c r="C54" s="95"/>
      <c r="D54" s="95"/>
      <c r="E54" s="95"/>
      <c r="F54" s="95"/>
      <c r="G54" s="95"/>
      <c r="H54" s="95"/>
      <c r="I54" s="95"/>
      <c r="J54" s="95"/>
      <c r="L54"/>
    </row>
    <row r="55" spans="1:12" ht="24.2" customHeight="1" x14ac:dyDescent="0.25">
      <c r="A55" s="12" t="s">
        <v>33</v>
      </c>
      <c r="B55" s="94" t="s">
        <v>149</v>
      </c>
      <c r="C55" s="95"/>
      <c r="D55" s="95"/>
      <c r="E55" s="95"/>
      <c r="F55" s="95"/>
      <c r="G55" s="95"/>
      <c r="H55" s="95"/>
      <c r="I55" s="95"/>
      <c r="J55" s="95"/>
      <c r="L55"/>
    </row>
    <row r="56" spans="1:12" ht="60.4" customHeight="1" x14ac:dyDescent="0.25">
      <c r="A56" s="12" t="s">
        <v>35</v>
      </c>
      <c r="B56" s="94" t="s">
        <v>150</v>
      </c>
      <c r="C56" s="95"/>
      <c r="D56" s="95"/>
      <c r="E56" s="95"/>
      <c r="F56" s="95"/>
      <c r="G56" s="95"/>
      <c r="H56" s="95"/>
      <c r="I56" s="95"/>
      <c r="J56" s="95"/>
      <c r="L56"/>
    </row>
    <row r="57" spans="1:12" ht="48.4" customHeight="1" x14ac:dyDescent="0.25">
      <c r="A57" s="12" t="s">
        <v>37</v>
      </c>
      <c r="B57" s="94" t="s">
        <v>151</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653.10617835856306</v>
      </c>
      <c r="C66" s="6">
        <v>344.56738959031901</v>
      </c>
      <c r="D66" s="6">
        <v>203.899613651143</v>
      </c>
      <c r="E66" s="6">
        <v>83.303247289054397</v>
      </c>
      <c r="F66" s="6">
        <v>107.691706192391</v>
      </c>
      <c r="G66" s="6">
        <v>43.613961551542403</v>
      </c>
      <c r="H66" s="6">
        <v>42.7420300348466</v>
      </c>
      <c r="I66" s="6">
        <v>48.420060152364101</v>
      </c>
      <c r="J66" s="6">
        <v>100</v>
      </c>
    </row>
    <row r="67" spans="1:10" x14ac:dyDescent="0.2">
      <c r="A67" s="5" t="s">
        <v>13</v>
      </c>
      <c r="B67" s="6">
        <v>1209.73259228038</v>
      </c>
      <c r="C67" s="6">
        <v>567.58945534236295</v>
      </c>
      <c r="D67" s="6">
        <v>217.043778538097</v>
      </c>
      <c r="E67" s="6">
        <v>114.86801979873201</v>
      </c>
      <c r="F67" s="6">
        <v>427.13928029340502</v>
      </c>
      <c r="G67" s="6">
        <v>53.919484731347502</v>
      </c>
      <c r="H67" s="6">
        <v>62.988773464771398</v>
      </c>
      <c r="I67" s="6">
        <v>26.456205044041901</v>
      </c>
      <c r="J67" s="6">
        <v>100</v>
      </c>
    </row>
    <row r="68" spans="1:10" x14ac:dyDescent="0.2">
      <c r="A68" s="5" t="s">
        <v>14</v>
      </c>
      <c r="B68" s="6">
        <v>1607.7679256747599</v>
      </c>
      <c r="C68" s="6">
        <v>1004.44800340235</v>
      </c>
      <c r="D68" s="6">
        <v>106.721843505367</v>
      </c>
      <c r="E68" s="6">
        <v>141.31778866797001</v>
      </c>
      <c r="F68" s="6">
        <v>610.92251912066797</v>
      </c>
      <c r="G68" s="6">
        <v>150.29103721510501</v>
      </c>
      <c r="H68" s="6">
        <v>105.35093430168099</v>
      </c>
      <c r="I68" s="6">
        <v>11.0350186755997</v>
      </c>
      <c r="J68" s="6">
        <v>100</v>
      </c>
    </row>
    <row r="69" spans="1:10" x14ac:dyDescent="0.2">
      <c r="A69" s="5" t="s">
        <v>15</v>
      </c>
      <c r="B69" s="6">
        <v>1928.6155249141</v>
      </c>
      <c r="C69" s="6">
        <v>1312.3264582361901</v>
      </c>
      <c r="D69" s="6">
        <v>70.246091102187407</v>
      </c>
      <c r="E69" s="6">
        <v>157.10932877154301</v>
      </c>
      <c r="F69" s="6">
        <v>810.21227421376295</v>
      </c>
      <c r="G69" s="6">
        <v>284.52338776731699</v>
      </c>
      <c r="H69" s="6">
        <v>136.75506153334899</v>
      </c>
      <c r="I69" s="6">
        <v>5.8002988467313896</v>
      </c>
      <c r="J69" s="6">
        <v>100</v>
      </c>
    </row>
    <row r="70" spans="1:10" x14ac:dyDescent="0.2">
      <c r="A70" s="5" t="s">
        <v>16</v>
      </c>
      <c r="B70" s="6">
        <v>2197.5490751258899</v>
      </c>
      <c r="C70" s="6">
        <v>1689.29440655291</v>
      </c>
      <c r="D70" s="6">
        <v>53.290596726546497</v>
      </c>
      <c r="E70" s="6">
        <v>166.01824096415999</v>
      </c>
      <c r="F70" s="6">
        <v>837.63003477657503</v>
      </c>
      <c r="G70" s="6">
        <v>377.71745055237398</v>
      </c>
      <c r="H70" s="6">
        <v>170.96657829241499</v>
      </c>
      <c r="I70" s="6">
        <v>4.4074653090348797</v>
      </c>
      <c r="J70" s="6">
        <v>100</v>
      </c>
    </row>
    <row r="71" spans="1:10" x14ac:dyDescent="0.2">
      <c r="A71" s="5" t="s">
        <v>17</v>
      </c>
      <c r="B71" s="6">
        <v>2540.83860120192</v>
      </c>
      <c r="C71" s="6">
        <v>2062.31880392843</v>
      </c>
      <c r="D71" s="6">
        <v>51.2891881002814</v>
      </c>
      <c r="E71" s="6">
        <v>171.431468382189</v>
      </c>
      <c r="F71" s="6">
        <v>978.39975921684697</v>
      </c>
      <c r="G71" s="6">
        <v>517.18151170020997</v>
      </c>
      <c r="H71" s="6">
        <v>205.41871538698101</v>
      </c>
      <c r="I71" s="6">
        <v>3.6426840568819201</v>
      </c>
      <c r="J71" s="6">
        <v>100</v>
      </c>
    </row>
    <row r="72" spans="1:10" x14ac:dyDescent="0.2">
      <c r="A72" s="5" t="s">
        <v>18</v>
      </c>
      <c r="B72" s="6">
        <v>2898.2346370753999</v>
      </c>
      <c r="C72" s="6">
        <v>2506.05113848264</v>
      </c>
      <c r="D72" s="6">
        <v>28.663047717623499</v>
      </c>
      <c r="E72" s="6">
        <v>196.09751237689301</v>
      </c>
      <c r="F72" s="6">
        <v>1043.5886930617701</v>
      </c>
      <c r="G72" s="6">
        <v>625.26364649848801</v>
      </c>
      <c r="H72" s="6">
        <v>250.90241264240299</v>
      </c>
      <c r="I72" s="6">
        <v>1.6484820481893501</v>
      </c>
      <c r="J72" s="6">
        <v>100</v>
      </c>
    </row>
    <row r="73" spans="1:10" x14ac:dyDescent="0.2">
      <c r="A73" s="5" t="s">
        <v>19</v>
      </c>
      <c r="B73" s="6">
        <v>3319.3706842681199</v>
      </c>
      <c r="C73" s="6">
        <v>3125.2173667996999</v>
      </c>
      <c r="D73" s="6">
        <v>32.837981545329697</v>
      </c>
      <c r="E73" s="6">
        <v>214.477178196176</v>
      </c>
      <c r="F73" s="6">
        <v>1097.03280683297</v>
      </c>
      <c r="G73" s="6">
        <v>838.65215331484899</v>
      </c>
      <c r="H73" s="6">
        <v>311.54235250449699</v>
      </c>
      <c r="I73" s="6">
        <v>1.5922996859059799</v>
      </c>
      <c r="J73" s="6">
        <v>100</v>
      </c>
    </row>
    <row r="74" spans="1:10" x14ac:dyDescent="0.2">
      <c r="A74" s="5" t="s">
        <v>20</v>
      </c>
      <c r="B74" s="6">
        <v>4053.0159838581199</v>
      </c>
      <c r="C74" s="6">
        <v>3984.3839752201202</v>
      </c>
      <c r="D74" s="6">
        <v>27.798812864462999</v>
      </c>
      <c r="E74" s="6">
        <v>288.99498345488502</v>
      </c>
      <c r="F74" s="6">
        <v>1367.7061752254101</v>
      </c>
      <c r="G74" s="6">
        <v>1220.5776217247501</v>
      </c>
      <c r="H74" s="6">
        <v>395.29014496788</v>
      </c>
      <c r="I74" s="6">
        <v>0.48494579917561498</v>
      </c>
      <c r="J74" s="6">
        <v>100</v>
      </c>
    </row>
    <row r="75" spans="1:10" x14ac:dyDescent="0.2">
      <c r="A75" s="7" t="s">
        <v>21</v>
      </c>
      <c r="B75" s="8">
        <v>6844.1610952236397</v>
      </c>
      <c r="C75" s="8">
        <v>7011.6673914045296</v>
      </c>
      <c r="D75" s="8">
        <v>35.559451447968698</v>
      </c>
      <c r="E75" s="8">
        <v>1073.6151853963399</v>
      </c>
      <c r="F75" s="8">
        <v>2216.2494684274602</v>
      </c>
      <c r="G75" s="8">
        <v>2840.4068506314802</v>
      </c>
      <c r="H75" s="8">
        <v>652.52350682885697</v>
      </c>
      <c r="I75" s="8">
        <v>9.1638435595945394E-2</v>
      </c>
      <c r="J75" s="8">
        <v>100</v>
      </c>
    </row>
    <row r="76" spans="1:10" x14ac:dyDescent="0.2">
      <c r="A76" s="9" t="s">
        <v>22</v>
      </c>
      <c r="B76" s="8">
        <v>2723.5042112824499</v>
      </c>
      <c r="C76" s="8">
        <v>2360.2540938042498</v>
      </c>
      <c r="D76" s="8">
        <v>83.049211271122203</v>
      </c>
      <c r="E76" s="8">
        <v>259.91572293609198</v>
      </c>
      <c r="F76" s="8">
        <v>948.30004672028201</v>
      </c>
      <c r="G76" s="8">
        <v>694.58014754930002</v>
      </c>
      <c r="H76" s="8">
        <v>233.43466319389699</v>
      </c>
      <c r="I76" s="8">
        <v>5.3742614525964401</v>
      </c>
      <c r="J76" s="8">
        <v>100</v>
      </c>
    </row>
    <row r="77" spans="1:10" x14ac:dyDescent="0.2">
      <c r="A77" s="10" t="s">
        <v>23</v>
      </c>
      <c r="B77" s="11">
        <v>932.85528782031804</v>
      </c>
      <c r="C77" s="11">
        <v>456.75688854318003</v>
      </c>
      <c r="D77" s="11">
        <v>210.951055351897</v>
      </c>
      <c r="E77" s="11">
        <v>98.880392998034793</v>
      </c>
      <c r="F77" s="11">
        <v>268.15383029340501</v>
      </c>
      <c r="G77" s="11">
        <v>48.894825771057498</v>
      </c>
      <c r="H77" s="11">
        <v>52.992319534979302</v>
      </c>
      <c r="I77" s="11">
        <v>33.965644011567001</v>
      </c>
      <c r="J77" s="11">
        <v>100</v>
      </c>
    </row>
    <row r="80" spans="1:10" x14ac:dyDescent="0.2">
      <c r="A80" s="98" t="s">
        <v>24</v>
      </c>
      <c r="B80" s="98"/>
      <c r="C80" s="98"/>
      <c r="D80" s="98"/>
      <c r="E80" s="98"/>
      <c r="F80" s="98"/>
      <c r="G80" s="98"/>
      <c r="H80" s="98"/>
      <c r="I80" s="98"/>
      <c r="J80" s="98"/>
    </row>
    <row r="81" spans="1:12" ht="36.200000000000003" customHeight="1" x14ac:dyDescent="0.25">
      <c r="A81" s="12" t="s">
        <v>25</v>
      </c>
      <c r="B81" s="94" t="s">
        <v>146</v>
      </c>
      <c r="C81" s="95"/>
      <c r="D81" s="95"/>
      <c r="E81" s="95"/>
      <c r="F81" s="95"/>
      <c r="G81" s="95"/>
      <c r="H81" s="95"/>
      <c r="I81" s="95"/>
      <c r="J81" s="95"/>
      <c r="L81"/>
    </row>
    <row r="82" spans="1:12" ht="36.200000000000003" customHeight="1" x14ac:dyDescent="0.25">
      <c r="A82" s="12" t="s">
        <v>27</v>
      </c>
      <c r="B82" s="94" t="s">
        <v>147</v>
      </c>
      <c r="C82" s="95"/>
      <c r="D82" s="95"/>
      <c r="E82" s="95"/>
      <c r="F82" s="95"/>
      <c r="G82" s="95"/>
      <c r="H82" s="95"/>
      <c r="I82" s="95"/>
      <c r="J82" s="95"/>
      <c r="L82"/>
    </row>
    <row r="83" spans="1:12" ht="17.25" customHeight="1" x14ac:dyDescent="0.25">
      <c r="A83" s="12" t="s">
        <v>29</v>
      </c>
      <c r="B83" s="94" t="s">
        <v>30</v>
      </c>
      <c r="C83" s="95"/>
      <c r="D83" s="95"/>
      <c r="E83" s="95"/>
      <c r="F83" s="95"/>
      <c r="G83" s="95"/>
      <c r="H83" s="95"/>
      <c r="I83" s="95"/>
      <c r="J83" s="95"/>
      <c r="L83"/>
    </row>
    <row r="84" spans="1:12" ht="24.2" customHeight="1" x14ac:dyDescent="0.25">
      <c r="A84" s="12" t="s">
        <v>31</v>
      </c>
      <c r="B84" s="94" t="s">
        <v>148</v>
      </c>
      <c r="C84" s="95"/>
      <c r="D84" s="95"/>
      <c r="E84" s="95"/>
      <c r="F84" s="95"/>
      <c r="G84" s="95"/>
      <c r="H84" s="95"/>
      <c r="I84" s="95"/>
      <c r="J84" s="95"/>
      <c r="L84"/>
    </row>
    <row r="85" spans="1:12" ht="24.2" customHeight="1" x14ac:dyDescent="0.25">
      <c r="A85" s="12" t="s">
        <v>33</v>
      </c>
      <c r="B85" s="94" t="s">
        <v>149</v>
      </c>
      <c r="C85" s="95"/>
      <c r="D85" s="95"/>
      <c r="E85" s="95"/>
      <c r="F85" s="95"/>
      <c r="G85" s="95"/>
      <c r="H85" s="95"/>
      <c r="I85" s="95"/>
      <c r="J85" s="95"/>
      <c r="L85"/>
    </row>
    <row r="86" spans="1:12" ht="60.4" customHeight="1" x14ac:dyDescent="0.25">
      <c r="A86" s="12" t="s">
        <v>35</v>
      </c>
      <c r="B86" s="94" t="s">
        <v>150</v>
      </c>
      <c r="C86" s="95"/>
      <c r="D86" s="95"/>
      <c r="E86" s="95"/>
      <c r="F86" s="95"/>
      <c r="G86" s="95"/>
      <c r="H86" s="95"/>
      <c r="I86" s="95"/>
      <c r="J86" s="95"/>
      <c r="L86"/>
    </row>
    <row r="87" spans="1:12" ht="48.4" customHeight="1" x14ac:dyDescent="0.25">
      <c r="A87" s="12" t="s">
        <v>37</v>
      </c>
      <c r="B87" s="94" t="s">
        <v>152</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650.29269671946997</v>
      </c>
      <c r="C96" s="6">
        <v>345.34673433842403</v>
      </c>
      <c r="D96" s="6">
        <v>204.219410734772</v>
      </c>
      <c r="E96" s="6">
        <v>81.661383810538993</v>
      </c>
      <c r="F96" s="6">
        <v>103.88111400938401</v>
      </c>
      <c r="G96" s="6">
        <v>42.223454678648601</v>
      </c>
      <c r="H96" s="6">
        <v>42.592424611126603</v>
      </c>
      <c r="I96" s="6">
        <v>49.086697558828703</v>
      </c>
      <c r="J96" s="6">
        <v>100</v>
      </c>
    </row>
    <row r="97" spans="1:12" x14ac:dyDescent="0.2">
      <c r="A97" s="5" t="s">
        <v>13</v>
      </c>
      <c r="B97" s="6">
        <v>1194.6461424205099</v>
      </c>
      <c r="C97" s="6">
        <v>576.90557107903601</v>
      </c>
      <c r="D97" s="6">
        <v>212.801282922669</v>
      </c>
      <c r="E97" s="6">
        <v>113.02433756740901</v>
      </c>
      <c r="F97" s="6">
        <v>412.65880016271899</v>
      </c>
      <c r="G97" s="6">
        <v>56.8800121505692</v>
      </c>
      <c r="H97" s="6">
        <v>63.8637786418373</v>
      </c>
      <c r="I97" s="6">
        <v>26.616179186004398</v>
      </c>
      <c r="J97" s="6">
        <v>100</v>
      </c>
    </row>
    <row r="98" spans="1:12" x14ac:dyDescent="0.2">
      <c r="A98" s="5" t="s">
        <v>14</v>
      </c>
      <c r="B98" s="6">
        <v>1582.68757648615</v>
      </c>
      <c r="C98" s="6">
        <v>1025.9496018985101</v>
      </c>
      <c r="D98" s="6">
        <v>97.043258732715898</v>
      </c>
      <c r="E98" s="6">
        <v>145.64550232337999</v>
      </c>
      <c r="F98" s="6">
        <v>579.41263631541403</v>
      </c>
      <c r="G98" s="6">
        <v>157.195914016069</v>
      </c>
      <c r="H98" s="6">
        <v>108.167566731918</v>
      </c>
      <c r="I98" s="6">
        <v>10.4042102479973</v>
      </c>
      <c r="J98" s="6">
        <v>100</v>
      </c>
    </row>
    <row r="99" spans="1:12" x14ac:dyDescent="0.2">
      <c r="A99" s="5" t="s">
        <v>15</v>
      </c>
      <c r="B99" s="6">
        <v>1903.6865965489001</v>
      </c>
      <c r="C99" s="6">
        <v>1309.3848942060399</v>
      </c>
      <c r="D99" s="6">
        <v>67.462967851469898</v>
      </c>
      <c r="E99" s="6">
        <v>158.11774768828201</v>
      </c>
      <c r="F99" s="6">
        <v>787.78667867193201</v>
      </c>
      <c r="G99" s="6">
        <v>281.69535794950002</v>
      </c>
      <c r="H99" s="6">
        <v>137.37010966904299</v>
      </c>
      <c r="I99" s="6">
        <v>5.70875017818702</v>
      </c>
      <c r="J99" s="6">
        <v>100</v>
      </c>
    </row>
    <row r="100" spans="1:12" x14ac:dyDescent="0.2">
      <c r="A100" s="5" t="s">
        <v>16</v>
      </c>
      <c r="B100" s="6">
        <v>2165.5701030308201</v>
      </c>
      <c r="C100" s="6">
        <v>1674.98689972023</v>
      </c>
      <c r="D100" s="6">
        <v>46.9854961859727</v>
      </c>
      <c r="E100" s="6">
        <v>164.45143525590501</v>
      </c>
      <c r="F100" s="6">
        <v>833.50658208211803</v>
      </c>
      <c r="G100" s="6">
        <v>386.43730909208102</v>
      </c>
      <c r="H100" s="6">
        <v>167.922841389692</v>
      </c>
      <c r="I100" s="6">
        <v>3.8231312556686299</v>
      </c>
      <c r="J100" s="6">
        <v>100</v>
      </c>
    </row>
    <row r="101" spans="1:12" x14ac:dyDescent="0.2">
      <c r="A101" s="5" t="s">
        <v>17</v>
      </c>
      <c r="B101" s="6">
        <v>2507.7734857902301</v>
      </c>
      <c r="C101" s="6">
        <v>2034.24084285809</v>
      </c>
      <c r="D101" s="6">
        <v>44.379253381652198</v>
      </c>
      <c r="E101" s="6">
        <v>174.273889330771</v>
      </c>
      <c r="F101" s="6">
        <v>975.82411356541104</v>
      </c>
      <c r="G101" s="6">
        <v>516.84892977199695</v>
      </c>
      <c r="H101" s="6">
        <v>204.09542847357301</v>
      </c>
      <c r="I101" s="6">
        <v>3.08575499523121</v>
      </c>
      <c r="J101" s="6">
        <v>100</v>
      </c>
    </row>
    <row r="102" spans="1:12" x14ac:dyDescent="0.2">
      <c r="A102" s="5" t="s">
        <v>18</v>
      </c>
      <c r="B102" s="6">
        <v>2847.0772682151801</v>
      </c>
      <c r="C102" s="6">
        <v>2470.7433991471398</v>
      </c>
      <c r="D102" s="6">
        <v>24.060178098453399</v>
      </c>
      <c r="E102" s="6">
        <v>191.152140330561</v>
      </c>
      <c r="F102" s="6">
        <v>1040.3047194952401</v>
      </c>
      <c r="G102" s="6">
        <v>631.85164708022398</v>
      </c>
      <c r="H102" s="6">
        <v>247.33121546841599</v>
      </c>
      <c r="I102" s="6">
        <v>1.31758860435424</v>
      </c>
      <c r="J102" s="6">
        <v>100</v>
      </c>
    </row>
    <row r="103" spans="1:12" x14ac:dyDescent="0.2">
      <c r="A103" s="5" t="s">
        <v>19</v>
      </c>
      <c r="B103" s="6">
        <v>3281.45874312243</v>
      </c>
      <c r="C103" s="6">
        <v>3105.30786388155</v>
      </c>
      <c r="D103" s="6">
        <v>28.7174041857687</v>
      </c>
      <c r="E103" s="6">
        <v>217.451932409303</v>
      </c>
      <c r="F103" s="6">
        <v>1090.9255905878799</v>
      </c>
      <c r="G103" s="6">
        <v>853.01218135516001</v>
      </c>
      <c r="H103" s="6">
        <v>307.93192294222001</v>
      </c>
      <c r="I103" s="6">
        <v>1.3100916209053</v>
      </c>
      <c r="J103" s="6">
        <v>100</v>
      </c>
    </row>
    <row r="104" spans="1:12" x14ac:dyDescent="0.2">
      <c r="A104" s="5" t="s">
        <v>20</v>
      </c>
      <c r="B104" s="6">
        <v>3996.5334536660498</v>
      </c>
      <c r="C104" s="6">
        <v>3883.2753132267599</v>
      </c>
      <c r="D104" s="6">
        <v>27.777524858230102</v>
      </c>
      <c r="E104" s="6">
        <v>281.04203070698401</v>
      </c>
      <c r="F104" s="6">
        <v>1413.1828288659599</v>
      </c>
      <c r="G104" s="6">
        <v>1224.5032618796599</v>
      </c>
      <c r="H104" s="6">
        <v>384.24111876263299</v>
      </c>
      <c r="I104" s="6">
        <v>0.34719260781032701</v>
      </c>
      <c r="J104" s="6">
        <v>100</v>
      </c>
    </row>
    <row r="105" spans="1:12" x14ac:dyDescent="0.2">
      <c r="A105" s="7" t="s">
        <v>21</v>
      </c>
      <c r="B105" s="8">
        <v>6765.9551016762398</v>
      </c>
      <c r="C105" s="8">
        <v>6890.3851005028801</v>
      </c>
      <c r="D105" s="8">
        <v>32.200468524105297</v>
      </c>
      <c r="E105" s="8">
        <v>1065.4655113675899</v>
      </c>
      <c r="F105" s="8">
        <v>2235.6846421735399</v>
      </c>
      <c r="G105" s="8">
        <v>2823.9535405615902</v>
      </c>
      <c r="H105" s="8">
        <v>633.82706327982703</v>
      </c>
      <c r="I105" s="8">
        <v>7.1440468272336799E-2</v>
      </c>
      <c r="J105" s="8">
        <v>100</v>
      </c>
    </row>
    <row r="106" spans="1:12" x14ac:dyDescent="0.2">
      <c r="A106" s="9" t="s">
        <v>22</v>
      </c>
      <c r="B106" s="8">
        <v>2692.4982196196902</v>
      </c>
      <c r="C106" s="8">
        <v>2335.8951543062999</v>
      </c>
      <c r="D106" s="8">
        <v>78.638286470032796</v>
      </c>
      <c r="E106" s="8">
        <v>258.90621664130703</v>
      </c>
      <c r="F106" s="8">
        <v>947.90035874222895</v>
      </c>
      <c r="G106" s="8">
        <v>698.67729926727498</v>
      </c>
      <c r="H106" s="8">
        <v>230.164413705161</v>
      </c>
      <c r="I106" s="8">
        <v>5.06502631124612</v>
      </c>
      <c r="J106" s="8">
        <v>100</v>
      </c>
    </row>
    <row r="107" spans="1:12" x14ac:dyDescent="0.2">
      <c r="A107" s="10" t="s">
        <v>23</v>
      </c>
      <c r="B107" s="11">
        <v>929.40161196451504</v>
      </c>
      <c r="C107" s="11">
        <v>465.793125419087</v>
      </c>
      <c r="D107" s="11">
        <v>207.763963452349</v>
      </c>
      <c r="E107" s="11">
        <v>98.179808764115506</v>
      </c>
      <c r="F107" s="11">
        <v>261.19189235175497</v>
      </c>
      <c r="G107" s="11">
        <v>49.665833717816199</v>
      </c>
      <c r="H107" s="11">
        <v>53.861297986418698</v>
      </c>
      <c r="I107" s="11">
        <v>34.068166077533597</v>
      </c>
      <c r="J107" s="11">
        <v>100</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146</v>
      </c>
      <c r="C111" s="95"/>
      <c r="D111" s="95"/>
      <c r="E111" s="95"/>
      <c r="F111" s="95"/>
      <c r="G111" s="95"/>
      <c r="H111" s="95"/>
      <c r="I111" s="95"/>
      <c r="J111" s="95"/>
      <c r="L111"/>
    </row>
    <row r="112" spans="1:12" ht="36.200000000000003" customHeight="1" x14ac:dyDescent="0.25">
      <c r="A112" s="12" t="s">
        <v>27</v>
      </c>
      <c r="B112" s="94" t="s">
        <v>147</v>
      </c>
      <c r="C112" s="95"/>
      <c r="D112" s="95"/>
      <c r="E112" s="95"/>
      <c r="F112" s="95"/>
      <c r="G112" s="95"/>
      <c r="H112" s="95"/>
      <c r="I112" s="95"/>
      <c r="J112" s="95"/>
      <c r="L112"/>
    </row>
    <row r="113" spans="1:12" ht="17.25" customHeight="1" x14ac:dyDescent="0.25">
      <c r="A113" s="12" t="s">
        <v>29</v>
      </c>
      <c r="B113" s="94" t="s">
        <v>30</v>
      </c>
      <c r="C113" s="95"/>
      <c r="D113" s="95"/>
      <c r="E113" s="95"/>
      <c r="F113" s="95"/>
      <c r="G113" s="95"/>
      <c r="H113" s="95"/>
      <c r="I113" s="95"/>
      <c r="J113" s="95"/>
      <c r="L113"/>
    </row>
    <row r="114" spans="1:12" ht="24.2" customHeight="1" x14ac:dyDescent="0.25">
      <c r="A114" s="12" t="s">
        <v>31</v>
      </c>
      <c r="B114" s="94" t="s">
        <v>148</v>
      </c>
      <c r="C114" s="95"/>
      <c r="D114" s="95"/>
      <c r="E114" s="95"/>
      <c r="F114" s="95"/>
      <c r="G114" s="95"/>
      <c r="H114" s="95"/>
      <c r="I114" s="95"/>
      <c r="J114" s="95"/>
      <c r="L114"/>
    </row>
    <row r="115" spans="1:12" ht="24.2" customHeight="1" x14ac:dyDescent="0.25">
      <c r="A115" s="12" t="s">
        <v>33</v>
      </c>
      <c r="B115" s="94" t="s">
        <v>149</v>
      </c>
      <c r="C115" s="95"/>
      <c r="D115" s="95"/>
      <c r="E115" s="95"/>
      <c r="F115" s="95"/>
      <c r="G115" s="95"/>
      <c r="H115" s="95"/>
      <c r="I115" s="95"/>
      <c r="J115" s="95"/>
      <c r="L115"/>
    </row>
    <row r="116" spans="1:12" ht="60.4" customHeight="1" x14ac:dyDescent="0.25">
      <c r="A116" s="12" t="s">
        <v>35</v>
      </c>
      <c r="B116" s="94" t="s">
        <v>153</v>
      </c>
      <c r="C116" s="95"/>
      <c r="D116" s="95"/>
      <c r="E116" s="95"/>
      <c r="F116" s="95"/>
      <c r="G116" s="95"/>
      <c r="H116" s="95"/>
      <c r="I116" s="95"/>
      <c r="J116" s="95"/>
      <c r="L116"/>
    </row>
    <row r="117" spans="1:12" ht="48.4" customHeight="1" x14ac:dyDescent="0.25">
      <c r="A117" s="12" t="s">
        <v>37</v>
      </c>
      <c r="B117" s="94" t="s">
        <v>152</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173</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454.50912946687498</v>
      </c>
      <c r="C6" s="6">
        <v>167.09438184358299</v>
      </c>
      <c r="D6" s="6">
        <v>41.458762481071098</v>
      </c>
      <c r="E6" s="6">
        <v>47.5766326600356</v>
      </c>
      <c r="F6" s="6">
        <v>248.29446130526301</v>
      </c>
      <c r="G6" s="6">
        <v>8.76453460673312</v>
      </c>
      <c r="H6" s="6">
        <v>35.461476433294798</v>
      </c>
      <c r="I6" s="6">
        <v>23.563012012290802</v>
      </c>
      <c r="J6" s="6">
        <v>91.347376636965805</v>
      </c>
    </row>
    <row r="7" spans="1:10" x14ac:dyDescent="0.2">
      <c r="A7" s="5" t="s">
        <v>13</v>
      </c>
      <c r="B7" s="6">
        <v>774.91669795574296</v>
      </c>
      <c r="C7" s="6">
        <v>376.99425802435098</v>
      </c>
      <c r="D7" s="6">
        <v>33.6292790723693</v>
      </c>
      <c r="E7" s="6">
        <v>65.497278214786306</v>
      </c>
      <c r="F7" s="6">
        <v>415.87125097698902</v>
      </c>
      <c r="G7" s="6">
        <v>32.358981993197297</v>
      </c>
      <c r="H7" s="6">
        <v>81.591454992639697</v>
      </c>
      <c r="I7" s="6">
        <v>16.772781929498301</v>
      </c>
      <c r="J7" s="6">
        <v>97.5477776435267</v>
      </c>
    </row>
    <row r="8" spans="1:10" x14ac:dyDescent="0.2">
      <c r="A8" s="5" t="s">
        <v>14</v>
      </c>
      <c r="B8" s="6">
        <v>1019.40967390955</v>
      </c>
      <c r="C8" s="6">
        <v>663.71191484400401</v>
      </c>
      <c r="D8" s="6">
        <v>22.722382323094202</v>
      </c>
      <c r="E8" s="6">
        <v>103.727261485887</v>
      </c>
      <c r="F8" s="6">
        <v>445.500698318437</v>
      </c>
      <c r="G8" s="6">
        <v>69.241522887959903</v>
      </c>
      <c r="H8" s="6">
        <v>144.456976817514</v>
      </c>
      <c r="I8" s="6">
        <v>19.064194625693698</v>
      </c>
      <c r="J8" s="6">
        <v>98.418177671791696</v>
      </c>
    </row>
    <row r="9" spans="1:10" x14ac:dyDescent="0.2">
      <c r="A9" s="5" t="s">
        <v>15</v>
      </c>
      <c r="B9" s="6">
        <v>1312.15045615442</v>
      </c>
      <c r="C9" s="6">
        <v>1089.23022276042</v>
      </c>
      <c r="D9" s="6">
        <v>18.2153981853305</v>
      </c>
      <c r="E9" s="6">
        <v>148.522194728919</v>
      </c>
      <c r="F9" s="6">
        <v>422.562811682752</v>
      </c>
      <c r="G9" s="6">
        <v>128.41792684086499</v>
      </c>
      <c r="H9" s="6">
        <v>235.08596255558399</v>
      </c>
      <c r="I9" s="6">
        <v>22.2506130722435</v>
      </c>
      <c r="J9" s="6">
        <v>98.867477443035099</v>
      </c>
    </row>
    <row r="10" spans="1:10" x14ac:dyDescent="0.2">
      <c r="A10" s="5" t="s">
        <v>16</v>
      </c>
      <c r="B10" s="6">
        <v>1632.4456971493601</v>
      </c>
      <c r="C10" s="6">
        <v>1689.0047040704601</v>
      </c>
      <c r="D10" s="6">
        <v>11.7259332921883</v>
      </c>
      <c r="E10" s="6">
        <v>151.09010097210799</v>
      </c>
      <c r="F10" s="6">
        <v>385.72052618824102</v>
      </c>
      <c r="G10" s="6">
        <v>232.94580131977199</v>
      </c>
      <c r="H10" s="6">
        <v>369.22491168879299</v>
      </c>
      <c r="I10" s="6">
        <v>20.4208041515007</v>
      </c>
      <c r="J10" s="6">
        <v>98.954532778565493</v>
      </c>
    </row>
    <row r="11" spans="1:10" x14ac:dyDescent="0.2">
      <c r="A11" s="5" t="s">
        <v>17</v>
      </c>
      <c r="B11" s="6">
        <v>1803.6967990461701</v>
      </c>
      <c r="C11" s="6">
        <v>2048.8125263786901</v>
      </c>
      <c r="D11" s="6">
        <v>3.42275656326174</v>
      </c>
      <c r="E11" s="6">
        <v>146.90949528619299</v>
      </c>
      <c r="F11" s="6">
        <v>347.99130681144601</v>
      </c>
      <c r="G11" s="6">
        <v>300.51337578022299</v>
      </c>
      <c r="H11" s="6">
        <v>440.11238634814498</v>
      </c>
      <c r="I11" s="6">
        <v>20.001827853766599</v>
      </c>
      <c r="J11" s="6">
        <v>99.195538534899796</v>
      </c>
    </row>
    <row r="12" spans="1:10" x14ac:dyDescent="0.2">
      <c r="A12" s="5" t="s">
        <v>18</v>
      </c>
      <c r="B12" s="6">
        <v>2181.1110135450199</v>
      </c>
      <c r="C12" s="6">
        <v>2609.1655862212201</v>
      </c>
      <c r="D12" s="6">
        <v>6.4318500733549602</v>
      </c>
      <c r="E12" s="6">
        <v>174.48034093650099</v>
      </c>
      <c r="F12" s="6">
        <v>358.22347118466303</v>
      </c>
      <c r="G12" s="6">
        <v>406.50407104268601</v>
      </c>
      <c r="H12" s="6">
        <v>558.41491917859503</v>
      </c>
      <c r="I12" s="6">
        <v>19.754431173916799</v>
      </c>
      <c r="J12" s="6">
        <v>99.420937559242503</v>
      </c>
    </row>
    <row r="13" spans="1:10" x14ac:dyDescent="0.2">
      <c r="A13" s="5" t="s">
        <v>19</v>
      </c>
      <c r="B13" s="6">
        <v>2432.4064416841802</v>
      </c>
      <c r="C13" s="6">
        <v>3276.3468770418999</v>
      </c>
      <c r="D13" s="6">
        <v>4.4873184009148197</v>
      </c>
      <c r="E13" s="6">
        <v>149.206579234282</v>
      </c>
      <c r="F13" s="6">
        <v>270.02639251222899</v>
      </c>
      <c r="G13" s="6">
        <v>559.78760194871802</v>
      </c>
      <c r="H13" s="6">
        <v>706.36657241799696</v>
      </c>
      <c r="I13" s="6">
        <v>20.088609172335101</v>
      </c>
      <c r="J13" s="6">
        <v>99.571147653220095</v>
      </c>
    </row>
    <row r="14" spans="1:10" x14ac:dyDescent="0.2">
      <c r="A14" s="5" t="s">
        <v>20</v>
      </c>
      <c r="B14" s="6">
        <v>3166.8184968556998</v>
      </c>
      <c r="C14" s="6">
        <v>4298.6474719675398</v>
      </c>
      <c r="D14" s="6">
        <v>5.8915638658213902</v>
      </c>
      <c r="E14" s="6">
        <v>236.92024048599799</v>
      </c>
      <c r="F14" s="6">
        <v>295.86548787312302</v>
      </c>
      <c r="G14" s="6">
        <v>763.92711511363996</v>
      </c>
      <c r="H14" s="6">
        <v>903.03049137623304</v>
      </c>
      <c r="I14" s="6">
        <v>24.340135956393201</v>
      </c>
      <c r="J14" s="6">
        <v>99.6282354450138</v>
      </c>
    </row>
    <row r="15" spans="1:10" x14ac:dyDescent="0.2">
      <c r="A15" s="7" t="s">
        <v>21</v>
      </c>
      <c r="B15" s="8">
        <v>5147.3968270660298</v>
      </c>
      <c r="C15" s="8">
        <v>7487.4344045910502</v>
      </c>
      <c r="D15" s="8">
        <v>4.3554002479929297</v>
      </c>
      <c r="E15" s="8">
        <v>195.75279377965401</v>
      </c>
      <c r="F15" s="8">
        <v>294.02245127396901</v>
      </c>
      <c r="G15" s="8">
        <v>1376.8246642961601</v>
      </c>
      <c r="H15" s="8">
        <v>1455.38112889084</v>
      </c>
      <c r="I15" s="8">
        <v>25.904656255718599</v>
      </c>
      <c r="J15" s="8">
        <v>99.586169629904305</v>
      </c>
    </row>
    <row r="16" spans="1:10" x14ac:dyDescent="0.2">
      <c r="A16" s="9" t="s">
        <v>22</v>
      </c>
      <c r="B16" s="8">
        <v>1848.4842620429799</v>
      </c>
      <c r="C16" s="8">
        <v>2147.6377286613501</v>
      </c>
      <c r="D16" s="8">
        <v>17.331978119772799</v>
      </c>
      <c r="E16" s="8">
        <v>133.44101142627301</v>
      </c>
      <c r="F16" s="8">
        <v>348.32796425216497</v>
      </c>
      <c r="G16" s="8">
        <v>348.40022513028998</v>
      </c>
      <c r="H16" s="8">
        <v>446.80216938535602</v>
      </c>
      <c r="I16" s="8">
        <v>20.996397000666899</v>
      </c>
      <c r="J16" s="8">
        <v>99.404885654839802</v>
      </c>
    </row>
    <row r="17" spans="1:12" x14ac:dyDescent="0.2">
      <c r="A17" s="10" t="s">
        <v>23</v>
      </c>
      <c r="B17" s="11">
        <v>569.54126735029297</v>
      </c>
      <c r="C17" s="11">
        <v>229.35940403464301</v>
      </c>
      <c r="D17" s="11">
        <v>38.744891241206702</v>
      </c>
      <c r="E17" s="11">
        <v>53.532766451458102</v>
      </c>
      <c r="F17" s="11">
        <v>316.24219670883599</v>
      </c>
      <c r="G17" s="11">
        <v>15.468612721059401</v>
      </c>
      <c r="H17" s="11">
        <v>48.683677643830002</v>
      </c>
      <c r="I17" s="11">
        <v>20.123908197744701</v>
      </c>
      <c r="J17" s="11">
        <v>95.246633408837596</v>
      </c>
    </row>
    <row r="20" spans="1:12" x14ac:dyDescent="0.2">
      <c r="A20" s="98" t="s">
        <v>24</v>
      </c>
      <c r="B20" s="98"/>
      <c r="C20" s="98"/>
      <c r="D20" s="98"/>
      <c r="E20" s="98"/>
      <c r="F20" s="98"/>
      <c r="G20" s="98"/>
      <c r="H20" s="98"/>
      <c r="I20" s="98"/>
      <c r="J20" s="98"/>
    </row>
    <row r="21" spans="1:12" ht="24.2" customHeight="1" x14ac:dyDescent="0.25">
      <c r="A21" s="12" t="s">
        <v>25</v>
      </c>
      <c r="B21" s="94" t="s">
        <v>174</v>
      </c>
      <c r="C21" s="95"/>
      <c r="D21" s="95"/>
      <c r="E21" s="95"/>
      <c r="F21" s="95"/>
      <c r="G21" s="95"/>
      <c r="H21" s="95"/>
      <c r="I21" s="95"/>
      <c r="J21" s="95"/>
      <c r="L21"/>
    </row>
    <row r="22" spans="1:12" ht="17.25" customHeight="1" x14ac:dyDescent="0.25">
      <c r="A22" s="12" t="s">
        <v>27</v>
      </c>
      <c r="B22" s="94" t="s">
        <v>175</v>
      </c>
      <c r="C22" s="95"/>
      <c r="D22" s="95"/>
      <c r="E22" s="95"/>
      <c r="F22" s="95"/>
      <c r="G22" s="95"/>
      <c r="H22" s="95"/>
      <c r="I22" s="95"/>
      <c r="J22" s="95"/>
      <c r="L22"/>
    </row>
    <row r="23" spans="1:12" ht="17.25" customHeight="1" x14ac:dyDescent="0.25">
      <c r="A23" s="12" t="s">
        <v>29</v>
      </c>
      <c r="B23" s="94" t="s">
        <v>176</v>
      </c>
      <c r="C23" s="95"/>
      <c r="D23" s="95"/>
      <c r="E23" s="95"/>
      <c r="F23" s="95"/>
      <c r="G23" s="95"/>
      <c r="H23" s="95"/>
      <c r="I23" s="95"/>
      <c r="J23" s="95"/>
      <c r="L23"/>
    </row>
    <row r="24" spans="1:12" ht="24.2" customHeight="1" x14ac:dyDescent="0.25">
      <c r="A24" s="12" t="s">
        <v>31</v>
      </c>
      <c r="B24" s="94" t="s">
        <v>177</v>
      </c>
      <c r="C24" s="95"/>
      <c r="D24" s="95"/>
      <c r="E24" s="95"/>
      <c r="F24" s="95"/>
      <c r="G24" s="95"/>
      <c r="H24" s="95"/>
      <c r="I24" s="95"/>
      <c r="J24" s="95"/>
      <c r="L24"/>
    </row>
    <row r="25" spans="1:12" ht="24.2" customHeight="1" x14ac:dyDescent="0.25">
      <c r="A25" s="12" t="s">
        <v>33</v>
      </c>
      <c r="B25" s="94" t="s">
        <v>178</v>
      </c>
      <c r="C25" s="95"/>
      <c r="D25" s="95"/>
      <c r="E25" s="95"/>
      <c r="F25" s="95"/>
      <c r="G25" s="95"/>
      <c r="H25" s="95"/>
      <c r="I25" s="95"/>
      <c r="J25" s="95"/>
      <c r="L25"/>
    </row>
    <row r="26" spans="1:12" ht="48.4" customHeight="1" x14ac:dyDescent="0.25">
      <c r="A26" s="12" t="s">
        <v>35</v>
      </c>
      <c r="B26" s="94" t="s">
        <v>179</v>
      </c>
      <c r="C26" s="95"/>
      <c r="D26" s="95"/>
      <c r="E26" s="95"/>
      <c r="F26" s="95"/>
      <c r="G26" s="95"/>
      <c r="H26" s="95"/>
      <c r="I26" s="95"/>
      <c r="J26" s="95"/>
      <c r="L26"/>
    </row>
    <row r="27" spans="1:12" ht="24.2" customHeight="1" x14ac:dyDescent="0.25">
      <c r="A27" s="12" t="s">
        <v>37</v>
      </c>
      <c r="B27" s="94" t="s">
        <v>180</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397.28747813513098</v>
      </c>
      <c r="C36" s="6">
        <v>144.67941846252199</v>
      </c>
      <c r="D36" s="6">
        <v>33.752049509610799</v>
      </c>
      <c r="E36" s="6">
        <v>41.694429252006103</v>
      </c>
      <c r="F36" s="6">
        <v>220.61711443304301</v>
      </c>
      <c r="G36" s="6">
        <v>7.9078968103884302</v>
      </c>
      <c r="H36" s="6">
        <v>30.536603947926402</v>
      </c>
      <c r="I36" s="6">
        <v>22.713981914302501</v>
      </c>
      <c r="J36" s="6">
        <v>90.443222976717905</v>
      </c>
    </row>
    <row r="37" spans="1:10" x14ac:dyDescent="0.2">
      <c r="A37" s="5" t="s">
        <v>13</v>
      </c>
      <c r="B37" s="6">
        <v>689.055424940178</v>
      </c>
      <c r="C37" s="6">
        <v>330.20346114369198</v>
      </c>
      <c r="D37" s="6">
        <v>31.559230212428499</v>
      </c>
      <c r="E37" s="6">
        <v>58.737509519453099</v>
      </c>
      <c r="F37" s="6">
        <v>370.25618801587302</v>
      </c>
      <c r="G37" s="6">
        <v>27.983706554492699</v>
      </c>
      <c r="H37" s="6">
        <v>71.167969539664398</v>
      </c>
      <c r="I37" s="6">
        <v>17.160148542194602</v>
      </c>
      <c r="J37" s="6">
        <v>97.195956486709804</v>
      </c>
    </row>
    <row r="38" spans="1:10" x14ac:dyDescent="0.2">
      <c r="A38" s="5" t="s">
        <v>14</v>
      </c>
      <c r="B38" s="6">
        <v>907.79860456252595</v>
      </c>
      <c r="C38" s="6">
        <v>549.48043862455404</v>
      </c>
      <c r="D38" s="6">
        <v>22.4548566262383</v>
      </c>
      <c r="E38" s="6">
        <v>98.547799018636894</v>
      </c>
      <c r="F38" s="6">
        <v>413.28385865470398</v>
      </c>
      <c r="G38" s="6">
        <v>54.682357263904201</v>
      </c>
      <c r="H38" s="6">
        <v>119.054312471307</v>
      </c>
      <c r="I38" s="6">
        <v>19.630662309550399</v>
      </c>
      <c r="J38" s="6">
        <v>97.939952566698196</v>
      </c>
    </row>
    <row r="39" spans="1:10" x14ac:dyDescent="0.2">
      <c r="A39" s="5" t="s">
        <v>15</v>
      </c>
      <c r="B39" s="6">
        <v>1170.81887767222</v>
      </c>
      <c r="C39" s="6">
        <v>1013.32719009019</v>
      </c>
      <c r="D39" s="6">
        <v>17.1443651805229</v>
      </c>
      <c r="E39" s="6">
        <v>123.42807559218301</v>
      </c>
      <c r="F39" s="6">
        <v>354.60267164653999</v>
      </c>
      <c r="G39" s="6">
        <v>118.04088060230001</v>
      </c>
      <c r="H39" s="6">
        <v>217.28245932163199</v>
      </c>
      <c r="I39" s="6">
        <v>22.074502775243101</v>
      </c>
      <c r="J39" s="6">
        <v>98.728743396857894</v>
      </c>
    </row>
    <row r="40" spans="1:10" x14ac:dyDescent="0.2">
      <c r="A40" s="5" t="s">
        <v>16</v>
      </c>
      <c r="B40" s="6">
        <v>1454.6434478097499</v>
      </c>
      <c r="C40" s="6">
        <v>1520.28230917322</v>
      </c>
      <c r="D40" s="6">
        <v>10.3800863961708</v>
      </c>
      <c r="E40" s="6">
        <v>135.09666158981301</v>
      </c>
      <c r="F40" s="6">
        <v>328.30707330850299</v>
      </c>
      <c r="G40" s="6">
        <v>205.727420189143</v>
      </c>
      <c r="H40" s="6">
        <v>331.10851407241699</v>
      </c>
      <c r="I40" s="6">
        <v>21.414835786922001</v>
      </c>
      <c r="J40" s="6">
        <v>98.844421709902093</v>
      </c>
    </row>
    <row r="41" spans="1:10" x14ac:dyDescent="0.2">
      <c r="A41" s="5" t="s">
        <v>17</v>
      </c>
      <c r="B41" s="6">
        <v>1616.3917011955</v>
      </c>
      <c r="C41" s="6">
        <v>1806.9240266562499</v>
      </c>
      <c r="D41" s="6">
        <v>2.8901326093278401</v>
      </c>
      <c r="E41" s="6">
        <v>123.847671460889</v>
      </c>
      <c r="F41" s="6">
        <v>327.466859092699</v>
      </c>
      <c r="G41" s="6">
        <v>256.82359971637902</v>
      </c>
      <c r="H41" s="6">
        <v>385.70154466255599</v>
      </c>
      <c r="I41" s="6">
        <v>17.477186932581802</v>
      </c>
      <c r="J41" s="6">
        <v>99.036748538120705</v>
      </c>
    </row>
    <row r="42" spans="1:10" x14ac:dyDescent="0.2">
      <c r="A42" s="5" t="s">
        <v>18</v>
      </c>
      <c r="B42" s="6">
        <v>1942.87272331345</v>
      </c>
      <c r="C42" s="6">
        <v>2331.5265660198702</v>
      </c>
      <c r="D42" s="6">
        <v>5.9403862865435304</v>
      </c>
      <c r="E42" s="6">
        <v>157.74155694394</v>
      </c>
      <c r="F42" s="6">
        <v>299.86394233244101</v>
      </c>
      <c r="G42" s="6">
        <v>355.02826891657003</v>
      </c>
      <c r="H42" s="6">
        <v>495.24569786141399</v>
      </c>
      <c r="I42" s="6">
        <v>20.867229769957301</v>
      </c>
      <c r="J42" s="6">
        <v>99.355866515493005</v>
      </c>
    </row>
    <row r="43" spans="1:10" x14ac:dyDescent="0.2">
      <c r="A43" s="5" t="s">
        <v>19</v>
      </c>
      <c r="B43" s="6">
        <v>2184.07151668188</v>
      </c>
      <c r="C43" s="6">
        <v>2945.2027582688702</v>
      </c>
      <c r="D43" s="6">
        <v>3.7379049459264899</v>
      </c>
      <c r="E43" s="6">
        <v>134.86995185772301</v>
      </c>
      <c r="F43" s="6">
        <v>228.65312384143201</v>
      </c>
      <c r="G43" s="6">
        <v>494.31603503502703</v>
      </c>
      <c r="H43" s="6">
        <v>632.69727584919997</v>
      </c>
      <c r="I43" s="6">
        <v>20.7566186649331</v>
      </c>
      <c r="J43" s="6">
        <v>99.544233420499594</v>
      </c>
    </row>
    <row r="44" spans="1:10" x14ac:dyDescent="0.2">
      <c r="A44" s="5" t="s">
        <v>20</v>
      </c>
      <c r="B44" s="6">
        <v>2848.7098966467802</v>
      </c>
      <c r="C44" s="6">
        <v>3868.0657992576898</v>
      </c>
      <c r="D44" s="6">
        <v>5.5683707417041797</v>
      </c>
      <c r="E44" s="6">
        <v>212.58965985594901</v>
      </c>
      <c r="F44" s="6">
        <v>249.75715879482101</v>
      </c>
      <c r="G44" s="6">
        <v>677.45681889674302</v>
      </c>
      <c r="H44" s="6">
        <v>806.54752824366506</v>
      </c>
      <c r="I44" s="6">
        <v>25.664965476772601</v>
      </c>
      <c r="J44" s="6">
        <v>99.557160380066193</v>
      </c>
    </row>
    <row r="45" spans="1:10" x14ac:dyDescent="0.2">
      <c r="A45" s="7" t="s">
        <v>21</v>
      </c>
      <c r="B45" s="8">
        <v>4629.1229243832504</v>
      </c>
      <c r="C45" s="8">
        <v>6718.4240979344804</v>
      </c>
      <c r="D45" s="8">
        <v>4.1873367094029001</v>
      </c>
      <c r="E45" s="8">
        <v>170.127315749389</v>
      </c>
      <c r="F45" s="8">
        <v>258.274372580381</v>
      </c>
      <c r="G45" s="8">
        <v>1226.0180137585701</v>
      </c>
      <c r="H45" s="8">
        <v>1294.16671636809</v>
      </c>
      <c r="I45" s="8">
        <v>25.170342275779198</v>
      </c>
      <c r="J45" s="8">
        <v>99.534864470875306</v>
      </c>
    </row>
    <row r="46" spans="1:10" x14ac:dyDescent="0.2">
      <c r="A46" s="9" t="s">
        <v>22</v>
      </c>
      <c r="B46" s="8">
        <v>1653.0959002140801</v>
      </c>
      <c r="C46" s="8">
        <v>1920.21339030382</v>
      </c>
      <c r="D46" s="8">
        <v>15.5946064788006</v>
      </c>
      <c r="E46" s="8">
        <v>118.093360330946</v>
      </c>
      <c r="F46" s="8">
        <v>305.69358657868599</v>
      </c>
      <c r="G46" s="8">
        <v>307.12720780267199</v>
      </c>
      <c r="H46" s="8">
        <v>396.73729072141202</v>
      </c>
      <c r="I46" s="8">
        <v>21.0556148174973</v>
      </c>
      <c r="J46" s="8">
        <v>99.324911741569693</v>
      </c>
    </row>
    <row r="47" spans="1:10" x14ac:dyDescent="0.2">
      <c r="A47" s="10" t="s">
        <v>23</v>
      </c>
      <c r="B47" s="11">
        <v>504.44564378648403</v>
      </c>
      <c r="C47" s="11">
        <v>197.29363234460101</v>
      </c>
      <c r="D47" s="11">
        <v>33.834667529963603</v>
      </c>
      <c r="E47" s="11">
        <v>47.551607285582101</v>
      </c>
      <c r="F47" s="11">
        <v>283.94215508228802</v>
      </c>
      <c r="G47" s="11">
        <v>13.144562965141001</v>
      </c>
      <c r="H47" s="11">
        <v>41.5900477995473</v>
      </c>
      <c r="I47" s="11">
        <v>19.907880377449299</v>
      </c>
      <c r="J47" s="11">
        <v>94.369072803446002</v>
      </c>
    </row>
    <row r="50" spans="1:12" x14ac:dyDescent="0.2">
      <c r="A50" s="98" t="s">
        <v>24</v>
      </c>
      <c r="B50" s="98"/>
      <c r="C50" s="98"/>
      <c r="D50" s="98"/>
      <c r="E50" s="98"/>
      <c r="F50" s="98"/>
      <c r="G50" s="98"/>
      <c r="H50" s="98"/>
      <c r="I50" s="98"/>
      <c r="J50" s="98"/>
    </row>
    <row r="51" spans="1:12" ht="24.2" customHeight="1" x14ac:dyDescent="0.25">
      <c r="A51" s="12" t="s">
        <v>25</v>
      </c>
      <c r="B51" s="94" t="s">
        <v>174</v>
      </c>
      <c r="C51" s="95"/>
      <c r="D51" s="95"/>
      <c r="E51" s="95"/>
      <c r="F51" s="95"/>
      <c r="G51" s="95"/>
      <c r="H51" s="95"/>
      <c r="I51" s="95"/>
      <c r="J51" s="95"/>
      <c r="L51"/>
    </row>
    <row r="52" spans="1:12" ht="17.25" customHeight="1" x14ac:dyDescent="0.25">
      <c r="A52" s="12" t="s">
        <v>27</v>
      </c>
      <c r="B52" s="94" t="s">
        <v>175</v>
      </c>
      <c r="C52" s="95"/>
      <c r="D52" s="95"/>
      <c r="E52" s="95"/>
      <c r="F52" s="95"/>
      <c r="G52" s="95"/>
      <c r="H52" s="95"/>
      <c r="I52" s="95"/>
      <c r="J52" s="95"/>
      <c r="L52"/>
    </row>
    <row r="53" spans="1:12" ht="17.25" customHeight="1" x14ac:dyDescent="0.25">
      <c r="A53" s="12" t="s">
        <v>29</v>
      </c>
      <c r="B53" s="94" t="s">
        <v>176</v>
      </c>
      <c r="C53" s="95"/>
      <c r="D53" s="95"/>
      <c r="E53" s="95"/>
      <c r="F53" s="95"/>
      <c r="G53" s="95"/>
      <c r="H53" s="95"/>
      <c r="I53" s="95"/>
      <c r="J53" s="95"/>
      <c r="L53"/>
    </row>
    <row r="54" spans="1:12" ht="24.2" customHeight="1" x14ac:dyDescent="0.25">
      <c r="A54" s="12" t="s">
        <v>31</v>
      </c>
      <c r="B54" s="94" t="s">
        <v>177</v>
      </c>
      <c r="C54" s="95"/>
      <c r="D54" s="95"/>
      <c r="E54" s="95"/>
      <c r="F54" s="95"/>
      <c r="G54" s="95"/>
      <c r="H54" s="95"/>
      <c r="I54" s="95"/>
      <c r="J54" s="95"/>
      <c r="L54"/>
    </row>
    <row r="55" spans="1:12" ht="24.2" customHeight="1" x14ac:dyDescent="0.25">
      <c r="A55" s="12" t="s">
        <v>33</v>
      </c>
      <c r="B55" s="94" t="s">
        <v>178</v>
      </c>
      <c r="C55" s="95"/>
      <c r="D55" s="95"/>
      <c r="E55" s="95"/>
      <c r="F55" s="95"/>
      <c r="G55" s="95"/>
      <c r="H55" s="95"/>
      <c r="I55" s="95"/>
      <c r="J55" s="95"/>
      <c r="L55"/>
    </row>
    <row r="56" spans="1:12" ht="48.4" customHeight="1" x14ac:dyDescent="0.25">
      <c r="A56" s="12" t="s">
        <v>35</v>
      </c>
      <c r="B56" s="94" t="s">
        <v>179</v>
      </c>
      <c r="C56" s="95"/>
      <c r="D56" s="95"/>
      <c r="E56" s="95"/>
      <c r="F56" s="95"/>
      <c r="G56" s="95"/>
      <c r="H56" s="95"/>
      <c r="I56" s="95"/>
      <c r="J56" s="95"/>
      <c r="L56"/>
    </row>
    <row r="57" spans="1:12" ht="24.2" customHeight="1" x14ac:dyDescent="0.25">
      <c r="A57" s="12" t="s">
        <v>37</v>
      </c>
      <c r="B57" s="94" t="s">
        <v>180</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345.82849342944399</v>
      </c>
      <c r="C66" s="6">
        <v>116.89772343655</v>
      </c>
      <c r="D66" s="6">
        <v>30.068964193467899</v>
      </c>
      <c r="E66" s="6">
        <v>31.895736596026399</v>
      </c>
      <c r="F66" s="6">
        <v>202.96772106440099</v>
      </c>
      <c r="G66" s="6">
        <v>7.2956949806447602</v>
      </c>
      <c r="H66" s="6">
        <v>24.391036152761799</v>
      </c>
      <c r="I66" s="6">
        <v>20.459382733566802</v>
      </c>
      <c r="J66" s="6">
        <v>89.680636589884202</v>
      </c>
    </row>
    <row r="67" spans="1:10" x14ac:dyDescent="0.2">
      <c r="A67" s="5" t="s">
        <v>13</v>
      </c>
      <c r="B67" s="6">
        <v>604.30783579479601</v>
      </c>
      <c r="C67" s="6">
        <v>291.21271033843698</v>
      </c>
      <c r="D67" s="6">
        <v>29.976961522293902</v>
      </c>
      <c r="E67" s="6">
        <v>46.524779024665797</v>
      </c>
      <c r="F67" s="6">
        <v>328.36488621920699</v>
      </c>
      <c r="G67" s="6">
        <v>27.3783544904283</v>
      </c>
      <c r="H67" s="6">
        <v>62.5536849276182</v>
      </c>
      <c r="I67" s="6">
        <v>16.689710489766501</v>
      </c>
      <c r="J67" s="6">
        <v>96.909995163523902</v>
      </c>
    </row>
    <row r="68" spans="1:10" x14ac:dyDescent="0.2">
      <c r="A68" s="5" t="s">
        <v>14</v>
      </c>
      <c r="B68" s="6">
        <v>804.69655904311901</v>
      </c>
      <c r="C68" s="6">
        <v>494.42644184925501</v>
      </c>
      <c r="D68" s="6">
        <v>22.314024366471902</v>
      </c>
      <c r="E68" s="6">
        <v>86.515978010538007</v>
      </c>
      <c r="F68" s="6">
        <v>362.90398331830198</v>
      </c>
      <c r="G68" s="6">
        <v>53.218948570501503</v>
      </c>
      <c r="H68" s="6">
        <v>105.982884157695</v>
      </c>
      <c r="I68" s="6">
        <v>19.5514613570802</v>
      </c>
      <c r="J68" s="6">
        <v>98.048667659154106</v>
      </c>
    </row>
    <row r="69" spans="1:10" x14ac:dyDescent="0.2">
      <c r="A69" s="5" t="s">
        <v>15</v>
      </c>
      <c r="B69" s="6">
        <v>1050.9100495279099</v>
      </c>
      <c r="C69" s="6">
        <v>910.67119552257896</v>
      </c>
      <c r="D69" s="6">
        <v>14.709758852633099</v>
      </c>
      <c r="E69" s="6">
        <v>102.610115042345</v>
      </c>
      <c r="F69" s="6">
        <v>326.99182053480098</v>
      </c>
      <c r="G69" s="6">
        <v>107.75655651508499</v>
      </c>
      <c r="H69" s="6">
        <v>194.04890390704099</v>
      </c>
      <c r="I69" s="6">
        <v>21.3670673432045</v>
      </c>
      <c r="J69" s="6">
        <v>98.556120458981198</v>
      </c>
    </row>
    <row r="70" spans="1:10" x14ac:dyDescent="0.2">
      <c r="A70" s="5" t="s">
        <v>16</v>
      </c>
      <c r="B70" s="6">
        <v>1305.0552194342999</v>
      </c>
      <c r="C70" s="6">
        <v>1351.35407230495</v>
      </c>
      <c r="D70" s="6">
        <v>10.9762755512326</v>
      </c>
      <c r="E70" s="6">
        <v>137.06030562975499</v>
      </c>
      <c r="F70" s="6">
        <v>287.43864666743599</v>
      </c>
      <c r="G70" s="6">
        <v>186.93326497625199</v>
      </c>
      <c r="H70" s="6">
        <v>292.54060162834202</v>
      </c>
      <c r="I70" s="6">
        <v>23.5420024881244</v>
      </c>
      <c r="J70" s="6">
        <v>98.665005465472703</v>
      </c>
    </row>
    <row r="71" spans="1:10" x14ac:dyDescent="0.2">
      <c r="A71" s="5" t="s">
        <v>17</v>
      </c>
      <c r="B71" s="6">
        <v>1445.94803293779</v>
      </c>
      <c r="C71" s="6">
        <v>1639.0204019161499</v>
      </c>
      <c r="D71" s="6">
        <v>2.9682537866240799</v>
      </c>
      <c r="E71" s="6">
        <v>110.043987940481</v>
      </c>
      <c r="F71" s="6">
        <v>278.82725250620899</v>
      </c>
      <c r="G71" s="6">
        <v>234.24101901126201</v>
      </c>
      <c r="H71" s="6">
        <v>348.59662568179101</v>
      </c>
      <c r="I71" s="6">
        <v>18.492827583965799</v>
      </c>
      <c r="J71" s="6">
        <v>98.995436298836395</v>
      </c>
    </row>
    <row r="72" spans="1:10" x14ac:dyDescent="0.2">
      <c r="A72" s="5" t="s">
        <v>18</v>
      </c>
      <c r="B72" s="6">
        <v>1740.6070489533699</v>
      </c>
      <c r="C72" s="6">
        <v>2112.0018105183599</v>
      </c>
      <c r="D72" s="6">
        <v>5.5085629146394997</v>
      </c>
      <c r="E72" s="6">
        <v>144.62803554648201</v>
      </c>
      <c r="F72" s="6">
        <v>246.73963885156101</v>
      </c>
      <c r="G72" s="6">
        <v>319.87786655266899</v>
      </c>
      <c r="H72" s="6">
        <v>446.87582043187302</v>
      </c>
      <c r="I72" s="6">
        <v>22.4211897112462</v>
      </c>
      <c r="J72" s="6">
        <v>99.321358463240202</v>
      </c>
    </row>
    <row r="73" spans="1:10" x14ac:dyDescent="0.2">
      <c r="A73" s="5" t="s">
        <v>19</v>
      </c>
      <c r="B73" s="6">
        <v>1987.71206523359</v>
      </c>
      <c r="C73" s="6">
        <v>2661.3982161518902</v>
      </c>
      <c r="D73" s="6">
        <v>3.4472530269134398</v>
      </c>
      <c r="E73" s="6">
        <v>126.57604518143501</v>
      </c>
      <c r="F73" s="6">
        <v>205.657318824085</v>
      </c>
      <c r="G73" s="6">
        <v>439.46463567218501</v>
      </c>
      <c r="H73" s="6">
        <v>568.49976429807202</v>
      </c>
      <c r="I73" s="6">
        <v>22.0466120217412</v>
      </c>
      <c r="J73" s="6">
        <v>99.444729736799502</v>
      </c>
    </row>
    <row r="74" spans="1:10" x14ac:dyDescent="0.2">
      <c r="A74" s="5" t="s">
        <v>20</v>
      </c>
      <c r="B74" s="6">
        <v>2528.53514708804</v>
      </c>
      <c r="C74" s="6">
        <v>3449.1833536949998</v>
      </c>
      <c r="D74" s="6">
        <v>4.9337089875015101</v>
      </c>
      <c r="E74" s="6">
        <v>187.036318616107</v>
      </c>
      <c r="F74" s="6">
        <v>206.40104331083899</v>
      </c>
      <c r="G74" s="6">
        <v>596.14889495811599</v>
      </c>
      <c r="H74" s="6">
        <v>720.18447185419802</v>
      </c>
      <c r="I74" s="6">
        <v>26.645431544432601</v>
      </c>
      <c r="J74" s="6">
        <v>99.507672648951299</v>
      </c>
    </row>
    <row r="75" spans="1:10" x14ac:dyDescent="0.2">
      <c r="A75" s="7" t="s">
        <v>21</v>
      </c>
      <c r="B75" s="8">
        <v>4209.2632510060303</v>
      </c>
      <c r="C75" s="8">
        <v>6086.9250490305503</v>
      </c>
      <c r="D75" s="8">
        <v>3.78932634700999</v>
      </c>
      <c r="E75" s="8">
        <v>161.44676844631101</v>
      </c>
      <c r="F75" s="8">
        <v>219.194136024708</v>
      </c>
      <c r="G75" s="8">
        <v>1104.85132349579</v>
      </c>
      <c r="H75" s="8">
        <v>1155.7237964068399</v>
      </c>
      <c r="I75" s="8">
        <v>26.510553199946099</v>
      </c>
      <c r="J75" s="8">
        <v>99.480152777603394</v>
      </c>
    </row>
    <row r="76" spans="1:10" x14ac:dyDescent="0.2">
      <c r="A76" s="9" t="s">
        <v>22</v>
      </c>
      <c r="B76" s="8">
        <v>1478.5703030888301</v>
      </c>
      <c r="C76" s="8">
        <v>1721.0593569334301</v>
      </c>
      <c r="D76" s="8">
        <v>14.619901295254101</v>
      </c>
      <c r="E76" s="8">
        <v>105.707793689753</v>
      </c>
      <c r="F76" s="8">
        <v>267.69619791316399</v>
      </c>
      <c r="G76" s="8">
        <v>275.06040774174699</v>
      </c>
      <c r="H76" s="8">
        <v>353.13558302769798</v>
      </c>
      <c r="I76" s="8">
        <v>21.437060731232201</v>
      </c>
      <c r="J76" s="8">
        <v>99.246209319857002</v>
      </c>
    </row>
    <row r="77" spans="1:10" x14ac:dyDescent="0.2">
      <c r="A77" s="10" t="s">
        <v>23</v>
      </c>
      <c r="B77" s="11">
        <v>452.33481399290599</v>
      </c>
      <c r="C77" s="11">
        <v>185.18181291238801</v>
      </c>
      <c r="D77" s="11">
        <v>30.556539981348202</v>
      </c>
      <c r="E77" s="11">
        <v>37.388084238774297</v>
      </c>
      <c r="F77" s="11">
        <v>256.70579574780999</v>
      </c>
      <c r="G77" s="11">
        <v>15.0529077592132</v>
      </c>
      <c r="H77" s="11">
        <v>39.127007196721998</v>
      </c>
      <c r="I77" s="11">
        <v>18.458645951847501</v>
      </c>
      <c r="J77" s="11">
        <v>94.932698670485706</v>
      </c>
    </row>
    <row r="80" spans="1:10" x14ac:dyDescent="0.2">
      <c r="A80" s="98" t="s">
        <v>24</v>
      </c>
      <c r="B80" s="98"/>
      <c r="C80" s="98"/>
      <c r="D80" s="98"/>
      <c r="E80" s="98"/>
      <c r="F80" s="98"/>
      <c r="G80" s="98"/>
      <c r="H80" s="98"/>
      <c r="I80" s="98"/>
      <c r="J80" s="98"/>
    </row>
    <row r="81" spans="1:12" ht="24.2" customHeight="1" x14ac:dyDescent="0.25">
      <c r="A81" s="12" t="s">
        <v>25</v>
      </c>
      <c r="B81" s="94" t="s">
        <v>174</v>
      </c>
      <c r="C81" s="95"/>
      <c r="D81" s="95"/>
      <c r="E81" s="95"/>
      <c r="F81" s="95"/>
      <c r="G81" s="95"/>
      <c r="H81" s="95"/>
      <c r="I81" s="95"/>
      <c r="J81" s="95"/>
      <c r="L81"/>
    </row>
    <row r="82" spans="1:12" ht="17.25" customHeight="1" x14ac:dyDescent="0.25">
      <c r="A82" s="12" t="s">
        <v>27</v>
      </c>
      <c r="B82" s="94" t="s">
        <v>175</v>
      </c>
      <c r="C82" s="95"/>
      <c r="D82" s="95"/>
      <c r="E82" s="95"/>
      <c r="F82" s="95"/>
      <c r="G82" s="95"/>
      <c r="H82" s="95"/>
      <c r="I82" s="95"/>
      <c r="J82" s="95"/>
      <c r="L82"/>
    </row>
    <row r="83" spans="1:12" ht="17.25" customHeight="1" x14ac:dyDescent="0.25">
      <c r="A83" s="12" t="s">
        <v>29</v>
      </c>
      <c r="B83" s="94" t="s">
        <v>176</v>
      </c>
      <c r="C83" s="95"/>
      <c r="D83" s="95"/>
      <c r="E83" s="95"/>
      <c r="F83" s="95"/>
      <c r="G83" s="95"/>
      <c r="H83" s="95"/>
      <c r="I83" s="95"/>
      <c r="J83" s="95"/>
      <c r="L83"/>
    </row>
    <row r="84" spans="1:12" ht="24.2" customHeight="1" x14ac:dyDescent="0.25">
      <c r="A84" s="12" t="s">
        <v>31</v>
      </c>
      <c r="B84" s="94" t="s">
        <v>177</v>
      </c>
      <c r="C84" s="95"/>
      <c r="D84" s="95"/>
      <c r="E84" s="95"/>
      <c r="F84" s="95"/>
      <c r="G84" s="95"/>
      <c r="H84" s="95"/>
      <c r="I84" s="95"/>
      <c r="J84" s="95"/>
      <c r="L84"/>
    </row>
    <row r="85" spans="1:12" ht="24.2" customHeight="1" x14ac:dyDescent="0.25">
      <c r="A85" s="12" t="s">
        <v>33</v>
      </c>
      <c r="B85" s="94" t="s">
        <v>178</v>
      </c>
      <c r="C85" s="95"/>
      <c r="D85" s="95"/>
      <c r="E85" s="95"/>
      <c r="F85" s="95"/>
      <c r="G85" s="95"/>
      <c r="H85" s="95"/>
      <c r="I85" s="95"/>
      <c r="J85" s="95"/>
      <c r="L85"/>
    </row>
    <row r="86" spans="1:12" ht="60.4" customHeight="1" x14ac:dyDescent="0.25">
      <c r="A86" s="12" t="s">
        <v>35</v>
      </c>
      <c r="B86" s="94" t="s">
        <v>181</v>
      </c>
      <c r="C86" s="95"/>
      <c r="D86" s="95"/>
      <c r="E86" s="95"/>
      <c r="F86" s="95"/>
      <c r="G86" s="95"/>
      <c r="H86" s="95"/>
      <c r="I86" s="95"/>
      <c r="J86" s="95"/>
      <c r="L86"/>
    </row>
    <row r="87" spans="1:12" ht="24.2" customHeight="1" x14ac:dyDescent="0.25">
      <c r="A87" s="12" t="s">
        <v>37</v>
      </c>
      <c r="B87" s="94" t="s">
        <v>180</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349.93068197781702</v>
      </c>
      <c r="C96" s="6">
        <v>111.92469680157301</v>
      </c>
      <c r="D96" s="6">
        <v>28.217840825560099</v>
      </c>
      <c r="E96" s="6">
        <v>41.5522501280388</v>
      </c>
      <c r="F96" s="6">
        <v>202.20938768486101</v>
      </c>
      <c r="G96" s="6">
        <v>6.7347387040042497</v>
      </c>
      <c r="H96" s="6">
        <v>23.353538231793099</v>
      </c>
      <c r="I96" s="6">
        <v>23.187453914802902</v>
      </c>
      <c r="J96" s="6">
        <v>87.529620597820099</v>
      </c>
    </row>
    <row r="97" spans="1:12" x14ac:dyDescent="0.2">
      <c r="A97" s="5" t="s">
        <v>13</v>
      </c>
      <c r="B97" s="6">
        <v>577.98127702182296</v>
      </c>
      <c r="C97" s="6">
        <v>246.963042721617</v>
      </c>
      <c r="D97" s="6">
        <v>32.510008270156597</v>
      </c>
      <c r="E97" s="6">
        <v>50.631109644705397</v>
      </c>
      <c r="F97" s="6">
        <v>321.90742303680798</v>
      </c>
      <c r="G97" s="6">
        <v>19.769503220093601</v>
      </c>
      <c r="H97" s="6">
        <v>52.447133392385801</v>
      </c>
      <c r="I97" s="6">
        <v>18.443107729579999</v>
      </c>
      <c r="J97" s="6">
        <v>96.229705628746402</v>
      </c>
    </row>
    <row r="98" spans="1:12" x14ac:dyDescent="0.2">
      <c r="A98" s="5" t="s">
        <v>14</v>
      </c>
      <c r="B98" s="6">
        <v>789.72167042463605</v>
      </c>
      <c r="C98" s="6">
        <v>508.66346605085198</v>
      </c>
      <c r="D98" s="6">
        <v>21.493660297768201</v>
      </c>
      <c r="E98" s="6">
        <v>90.935208384131201</v>
      </c>
      <c r="F98" s="6">
        <v>334.38662981812701</v>
      </c>
      <c r="G98" s="6">
        <v>54.310216425763898</v>
      </c>
      <c r="H98" s="6">
        <v>108.963571758268</v>
      </c>
      <c r="I98" s="6">
        <v>21.686332924429401</v>
      </c>
      <c r="J98" s="6">
        <v>98.052888951986006</v>
      </c>
    </row>
    <row r="99" spans="1:12" x14ac:dyDescent="0.2">
      <c r="A99" s="5" t="s">
        <v>15</v>
      </c>
      <c r="B99" s="6">
        <v>991.04236938360896</v>
      </c>
      <c r="C99" s="6">
        <v>828.508217407698</v>
      </c>
      <c r="D99" s="6">
        <v>20.1165790311798</v>
      </c>
      <c r="E99" s="6">
        <v>105.587066809277</v>
      </c>
      <c r="F99" s="6">
        <v>304.12464505597501</v>
      </c>
      <c r="G99" s="6">
        <v>90.369291538752606</v>
      </c>
      <c r="H99" s="6">
        <v>175.44579256571899</v>
      </c>
      <c r="I99" s="6">
        <v>24.080789806586601</v>
      </c>
      <c r="J99" s="6">
        <v>98.162094210666993</v>
      </c>
    </row>
    <row r="100" spans="1:12" x14ac:dyDescent="0.2">
      <c r="A100" s="5" t="s">
        <v>16</v>
      </c>
      <c r="B100" s="6">
        <v>1261.3096393503399</v>
      </c>
      <c r="C100" s="6">
        <v>1278.25703551794</v>
      </c>
      <c r="D100" s="6">
        <v>14.812592000335901</v>
      </c>
      <c r="E100" s="6">
        <v>143.729994412965</v>
      </c>
      <c r="F100" s="6">
        <v>271.42485764297697</v>
      </c>
      <c r="G100" s="6">
        <v>168.61791314509799</v>
      </c>
      <c r="H100" s="6">
        <v>275.68751492589098</v>
      </c>
      <c r="I100" s="6">
        <v>28.247403657119602</v>
      </c>
      <c r="J100" s="6">
        <v>98.597064216775294</v>
      </c>
    </row>
    <row r="101" spans="1:12" x14ac:dyDescent="0.2">
      <c r="A101" s="5" t="s">
        <v>17</v>
      </c>
      <c r="B101" s="6">
        <v>1336.3801375619901</v>
      </c>
      <c r="C101" s="6">
        <v>1466.62792353385</v>
      </c>
      <c r="D101" s="6">
        <v>4.2035645315551298</v>
      </c>
      <c r="E101" s="6">
        <v>105.168727966368</v>
      </c>
      <c r="F101" s="6">
        <v>272.41896219941401</v>
      </c>
      <c r="G101" s="6">
        <v>201.10476129261099</v>
      </c>
      <c r="H101" s="6">
        <v>309.40897877801802</v>
      </c>
      <c r="I101" s="6">
        <v>17.796447137445401</v>
      </c>
      <c r="J101" s="6">
        <v>98.798780972566306</v>
      </c>
    </row>
    <row r="102" spans="1:12" x14ac:dyDescent="0.2">
      <c r="A102" s="5" t="s">
        <v>18</v>
      </c>
      <c r="B102" s="6">
        <v>1622.0087032292599</v>
      </c>
      <c r="C102" s="6">
        <v>1925.5900434907701</v>
      </c>
      <c r="D102" s="6">
        <v>6.3714280840216597</v>
      </c>
      <c r="E102" s="6">
        <v>138.28446975980501</v>
      </c>
      <c r="F102" s="6">
        <v>239.13469790510101</v>
      </c>
      <c r="G102" s="6">
        <v>280.61273868907801</v>
      </c>
      <c r="H102" s="6">
        <v>405.414628594291</v>
      </c>
      <c r="I102" s="6">
        <v>23.2896695430336</v>
      </c>
      <c r="J102" s="6">
        <v>99.241931046769096</v>
      </c>
    </row>
    <row r="103" spans="1:12" x14ac:dyDescent="0.2">
      <c r="A103" s="5" t="s">
        <v>19</v>
      </c>
      <c r="B103" s="6">
        <v>1840.0578227793501</v>
      </c>
      <c r="C103" s="6">
        <v>2422.4400723603399</v>
      </c>
      <c r="D103" s="6">
        <v>3.2137109914887398</v>
      </c>
      <c r="E103" s="6">
        <v>117.413212468452</v>
      </c>
      <c r="F103" s="6">
        <v>199.762919218001</v>
      </c>
      <c r="G103" s="6">
        <v>386.06064721870899</v>
      </c>
      <c r="H103" s="6">
        <v>515.32091232781602</v>
      </c>
      <c r="I103" s="6">
        <v>20.766195047485599</v>
      </c>
      <c r="J103" s="6">
        <v>99.377726118613893</v>
      </c>
    </row>
    <row r="104" spans="1:12" x14ac:dyDescent="0.2">
      <c r="A104" s="5" t="s">
        <v>20</v>
      </c>
      <c r="B104" s="6">
        <v>2356.1449107295298</v>
      </c>
      <c r="C104" s="6">
        <v>3165.1364205324298</v>
      </c>
      <c r="D104" s="6">
        <v>5.9251953237108497</v>
      </c>
      <c r="E104" s="6">
        <v>182.09141904782001</v>
      </c>
      <c r="F104" s="6">
        <v>197.03239908264399</v>
      </c>
      <c r="G104" s="6">
        <v>537.03505253854905</v>
      </c>
      <c r="H104" s="6">
        <v>654.51516477300402</v>
      </c>
      <c r="I104" s="6">
        <v>28.4307859648227</v>
      </c>
      <c r="J104" s="6">
        <v>99.440058191650294</v>
      </c>
    </row>
    <row r="105" spans="1:12" x14ac:dyDescent="0.2">
      <c r="A105" s="7" t="s">
        <v>21</v>
      </c>
      <c r="B105" s="8">
        <v>3915.25140882496</v>
      </c>
      <c r="C105" s="8">
        <v>5633.6896696128997</v>
      </c>
      <c r="D105" s="8">
        <v>3.87069627441134</v>
      </c>
      <c r="E105" s="8">
        <v>149.644722189872</v>
      </c>
      <c r="F105" s="8">
        <v>204.25368183596501</v>
      </c>
      <c r="G105" s="8">
        <v>1001.80702293515</v>
      </c>
      <c r="H105" s="8">
        <v>1072.9565704263</v>
      </c>
      <c r="I105" s="8">
        <v>27.488604219633501</v>
      </c>
      <c r="J105" s="8">
        <v>99.424702924885395</v>
      </c>
    </row>
    <row r="106" spans="1:12" x14ac:dyDescent="0.2">
      <c r="A106" s="9" t="s">
        <v>22</v>
      </c>
      <c r="B106" s="8">
        <v>1384.9844243545699</v>
      </c>
      <c r="C106" s="8">
        <v>1577.4529404576399</v>
      </c>
      <c r="D106" s="8">
        <v>15.7275259856247</v>
      </c>
      <c r="E106" s="8">
        <v>105.073168167324</v>
      </c>
      <c r="F106" s="8">
        <v>255.77241994381799</v>
      </c>
      <c r="G106" s="8">
        <v>244.392018167245</v>
      </c>
      <c r="H106" s="8">
        <v>322.50752395648698</v>
      </c>
      <c r="I106" s="8">
        <v>23.049732145144901</v>
      </c>
      <c r="J106" s="8">
        <v>99.151617252531594</v>
      </c>
    </row>
    <row r="107" spans="1:12" x14ac:dyDescent="0.2">
      <c r="A107" s="10" t="s">
        <v>23</v>
      </c>
      <c r="B107" s="11">
        <v>425.42589674360801</v>
      </c>
      <c r="C107" s="11">
        <v>150.357199669366</v>
      </c>
      <c r="D107" s="11">
        <v>29.3018695202964</v>
      </c>
      <c r="E107" s="11">
        <v>42.292105745454499</v>
      </c>
      <c r="F107" s="11">
        <v>248.900273484953</v>
      </c>
      <c r="G107" s="11">
        <v>10.770423228641301</v>
      </c>
      <c r="H107" s="11">
        <v>31.429757931400701</v>
      </c>
      <c r="I107" s="11">
        <v>20.099940042252499</v>
      </c>
      <c r="J107" s="11">
        <v>92.720550549509198</v>
      </c>
    </row>
    <row r="110" spans="1:12" x14ac:dyDescent="0.2">
      <c r="A110" s="98" t="s">
        <v>24</v>
      </c>
      <c r="B110" s="98"/>
      <c r="C110" s="98"/>
      <c r="D110" s="98"/>
      <c r="E110" s="98"/>
      <c r="F110" s="98"/>
      <c r="G110" s="98"/>
      <c r="H110" s="98"/>
      <c r="I110" s="98"/>
      <c r="J110" s="98"/>
    </row>
    <row r="111" spans="1:12" ht="24.2" customHeight="1" x14ac:dyDescent="0.25">
      <c r="A111" s="12" t="s">
        <v>25</v>
      </c>
      <c r="B111" s="94" t="s">
        <v>174</v>
      </c>
      <c r="C111" s="95"/>
      <c r="D111" s="95"/>
      <c r="E111" s="95"/>
      <c r="F111" s="95"/>
      <c r="G111" s="95"/>
      <c r="H111" s="95"/>
      <c r="I111" s="95"/>
      <c r="J111" s="95"/>
      <c r="L111"/>
    </row>
    <row r="112" spans="1:12" ht="17.25" customHeight="1" x14ac:dyDescent="0.25">
      <c r="A112" s="12" t="s">
        <v>27</v>
      </c>
      <c r="B112" s="94" t="s">
        <v>175</v>
      </c>
      <c r="C112" s="95"/>
      <c r="D112" s="95"/>
      <c r="E112" s="95"/>
      <c r="F112" s="95"/>
      <c r="G112" s="95"/>
      <c r="H112" s="95"/>
      <c r="I112" s="95"/>
      <c r="J112" s="95"/>
      <c r="L112"/>
    </row>
    <row r="113" spans="1:12" ht="17.25" customHeight="1" x14ac:dyDescent="0.25">
      <c r="A113" s="12" t="s">
        <v>29</v>
      </c>
      <c r="B113" s="94" t="s">
        <v>176</v>
      </c>
      <c r="C113" s="95"/>
      <c r="D113" s="95"/>
      <c r="E113" s="95"/>
      <c r="F113" s="95"/>
      <c r="G113" s="95"/>
      <c r="H113" s="95"/>
      <c r="I113" s="95"/>
      <c r="J113" s="95"/>
      <c r="L113"/>
    </row>
    <row r="114" spans="1:12" ht="24.2" customHeight="1" x14ac:dyDescent="0.25">
      <c r="A114" s="12" t="s">
        <v>31</v>
      </c>
      <c r="B114" s="94" t="s">
        <v>177</v>
      </c>
      <c r="C114" s="95"/>
      <c r="D114" s="95"/>
      <c r="E114" s="95"/>
      <c r="F114" s="95"/>
      <c r="G114" s="95"/>
      <c r="H114" s="95"/>
      <c r="I114" s="95"/>
      <c r="J114" s="95"/>
      <c r="L114"/>
    </row>
    <row r="115" spans="1:12" ht="24.2" customHeight="1" x14ac:dyDescent="0.25">
      <c r="A115" s="12" t="s">
        <v>33</v>
      </c>
      <c r="B115" s="94" t="s">
        <v>178</v>
      </c>
      <c r="C115" s="95"/>
      <c r="D115" s="95"/>
      <c r="E115" s="95"/>
      <c r="F115" s="95"/>
      <c r="G115" s="95"/>
      <c r="H115" s="95"/>
      <c r="I115" s="95"/>
      <c r="J115" s="95"/>
      <c r="L115"/>
    </row>
    <row r="116" spans="1:12" ht="60.4" customHeight="1" x14ac:dyDescent="0.25">
      <c r="A116" s="12" t="s">
        <v>35</v>
      </c>
      <c r="B116" s="94" t="s">
        <v>182</v>
      </c>
      <c r="C116" s="95"/>
      <c r="D116" s="95"/>
      <c r="E116" s="95"/>
      <c r="F116" s="95"/>
      <c r="G116" s="95"/>
      <c r="H116" s="95"/>
      <c r="I116" s="95"/>
      <c r="J116" s="95"/>
      <c r="L116"/>
    </row>
    <row r="117" spans="1:12" ht="24.2" customHeight="1" x14ac:dyDescent="0.25">
      <c r="A117" s="12" t="s">
        <v>37</v>
      </c>
      <c r="B117" s="94" t="s">
        <v>180</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183</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2182.3095968499001</v>
      </c>
      <c r="C6" s="6">
        <v>1184.08581821288</v>
      </c>
      <c r="D6" s="6">
        <v>532.90842880802199</v>
      </c>
      <c r="E6" s="6">
        <v>365.07337036437502</v>
      </c>
      <c r="F6" s="6">
        <v>247.28101414100101</v>
      </c>
      <c r="G6" s="6">
        <v>-40.306210635357999</v>
      </c>
      <c r="H6" s="6">
        <v>184.584018291132</v>
      </c>
      <c r="I6" s="6">
        <v>73.060224484004806</v>
      </c>
      <c r="J6" s="6">
        <v>114.359139075912</v>
      </c>
    </row>
    <row r="7" spans="1:10" x14ac:dyDescent="0.2">
      <c r="A7" s="5" t="s">
        <v>13</v>
      </c>
      <c r="B7" s="6">
        <v>3922.4827343297602</v>
      </c>
      <c r="C7" s="6">
        <v>2889.6111062749501</v>
      </c>
      <c r="D7" s="6">
        <v>389.03864861863798</v>
      </c>
      <c r="E7" s="6">
        <v>436.10034246574003</v>
      </c>
      <c r="F7" s="6">
        <v>614.70903496124004</v>
      </c>
      <c r="G7" s="6">
        <v>3.8675105715311999</v>
      </c>
      <c r="H7" s="6">
        <v>401.82340667341998</v>
      </c>
      <c r="I7" s="6">
        <v>50.934434366353202</v>
      </c>
      <c r="J7" s="6">
        <v>-5.2943293115742396</v>
      </c>
    </row>
    <row r="8" spans="1:10" x14ac:dyDescent="0.2">
      <c r="A8" s="5" t="s">
        <v>14</v>
      </c>
      <c r="B8" s="6">
        <v>4627.9374029193204</v>
      </c>
      <c r="C8" s="6">
        <v>3927.0732711351302</v>
      </c>
      <c r="D8" s="6">
        <v>181.86737395809899</v>
      </c>
      <c r="E8" s="6">
        <v>474.27893559281</v>
      </c>
      <c r="F8" s="6">
        <v>801.14450644712997</v>
      </c>
      <c r="G8" s="6">
        <v>222.309767636402</v>
      </c>
      <c r="H8" s="6">
        <v>533.77266135755497</v>
      </c>
      <c r="I8" s="6">
        <v>33.7767973732728</v>
      </c>
      <c r="J8" s="6">
        <v>98.0316221055336</v>
      </c>
    </row>
    <row r="9" spans="1:10" x14ac:dyDescent="0.2">
      <c r="A9" s="5" t="s">
        <v>15</v>
      </c>
      <c r="B9" s="6">
        <v>5039.11840915012</v>
      </c>
      <c r="C9" s="6">
        <v>4660.3762351995201</v>
      </c>
      <c r="D9" s="6">
        <v>65.464727630907106</v>
      </c>
      <c r="E9" s="6">
        <v>294.77223507201097</v>
      </c>
      <c r="F9" s="6">
        <v>1228.75436165678</v>
      </c>
      <c r="G9" s="6">
        <v>543.92519650626195</v>
      </c>
      <c r="H9" s="6">
        <v>666.28387554068001</v>
      </c>
      <c r="I9" s="6">
        <v>16.786717045215401</v>
      </c>
      <c r="J9" s="6">
        <v>97.830030654677799</v>
      </c>
    </row>
    <row r="10" spans="1:10" x14ac:dyDescent="0.2">
      <c r="A10" s="5" t="s">
        <v>16</v>
      </c>
      <c r="B10" s="6">
        <v>6078.7431750977603</v>
      </c>
      <c r="C10" s="6">
        <v>5734.0001048648801</v>
      </c>
      <c r="D10" s="6">
        <v>42.073379019381299</v>
      </c>
      <c r="E10" s="6">
        <v>346.31901517436501</v>
      </c>
      <c r="F10" s="6">
        <v>1635.50450166363</v>
      </c>
      <c r="G10" s="6">
        <v>875.23541887862996</v>
      </c>
      <c r="H10" s="6">
        <v>803.89554514595795</v>
      </c>
      <c r="I10" s="6">
        <v>12.507910720907599</v>
      </c>
      <c r="J10" s="6">
        <v>99.250585487556194</v>
      </c>
    </row>
    <row r="11" spans="1:10" x14ac:dyDescent="0.2">
      <c r="A11" s="5" t="s">
        <v>17</v>
      </c>
      <c r="B11" s="6">
        <v>6560.7886524302603</v>
      </c>
      <c r="C11" s="6">
        <v>6604.4689164025203</v>
      </c>
      <c r="D11" s="6">
        <v>38.600754712685301</v>
      </c>
      <c r="E11" s="6">
        <v>362.346362778024</v>
      </c>
      <c r="F11" s="6">
        <v>1721.9074370493299</v>
      </c>
      <c r="G11" s="6">
        <v>1282.16764704549</v>
      </c>
      <c r="H11" s="6">
        <v>884.34526806588701</v>
      </c>
      <c r="I11" s="6">
        <v>10.090717843073101</v>
      </c>
      <c r="J11" s="6">
        <v>99.395347568165604</v>
      </c>
    </row>
    <row r="12" spans="1:10" x14ac:dyDescent="0.2">
      <c r="A12" s="5" t="s">
        <v>18</v>
      </c>
      <c r="B12" s="6">
        <v>7639.4359412772801</v>
      </c>
      <c r="C12" s="6">
        <v>8421.16804006452</v>
      </c>
      <c r="D12" s="6">
        <v>24.167064632127399</v>
      </c>
      <c r="E12" s="6">
        <v>380.16935727455501</v>
      </c>
      <c r="F12" s="6">
        <v>1683.8651321562199</v>
      </c>
      <c r="G12" s="6">
        <v>1757.3791637725799</v>
      </c>
      <c r="H12" s="6">
        <v>1112.5303148832199</v>
      </c>
      <c r="I12" s="6">
        <v>10.8987046748389</v>
      </c>
      <c r="J12" s="6">
        <v>99.606348227980405</v>
      </c>
    </row>
    <row r="13" spans="1:10" x14ac:dyDescent="0.2">
      <c r="A13" s="5" t="s">
        <v>19</v>
      </c>
      <c r="B13" s="6">
        <v>8088.6865161773003</v>
      </c>
      <c r="C13" s="6">
        <v>9408.8835644196897</v>
      </c>
      <c r="D13" s="6">
        <v>11.1792303577587</v>
      </c>
      <c r="E13" s="6">
        <v>305.56403217334798</v>
      </c>
      <c r="F13" s="6">
        <v>1835.4578934889801</v>
      </c>
      <c r="G13" s="6">
        <v>2242.2448239139499</v>
      </c>
      <c r="H13" s="6">
        <v>1230.1533803485199</v>
      </c>
      <c r="I13" s="6">
        <v>8.5407094648825392</v>
      </c>
      <c r="J13" s="6">
        <v>99.716031365035107</v>
      </c>
    </row>
    <row r="14" spans="1:10" x14ac:dyDescent="0.2">
      <c r="A14" s="5" t="s">
        <v>20</v>
      </c>
      <c r="B14" s="6">
        <v>9121.9806572399502</v>
      </c>
      <c r="C14" s="6">
        <v>10486.1504298328</v>
      </c>
      <c r="D14" s="6">
        <v>8.1004211398801402</v>
      </c>
      <c r="E14" s="6">
        <v>432.23833884653101</v>
      </c>
      <c r="F14" s="6">
        <v>2423.52632371858</v>
      </c>
      <c r="G14" s="6">
        <v>2882.0230762429301</v>
      </c>
      <c r="H14" s="6">
        <v>1346.0117800548701</v>
      </c>
      <c r="I14" s="6">
        <v>5.6608483285862601</v>
      </c>
      <c r="J14" s="6">
        <v>99.775927281397699</v>
      </c>
    </row>
    <row r="15" spans="1:10" x14ac:dyDescent="0.2">
      <c r="A15" s="7" t="s">
        <v>21</v>
      </c>
      <c r="B15" s="8">
        <v>12706.0613829337</v>
      </c>
      <c r="C15" s="8">
        <v>17482.458654913498</v>
      </c>
      <c r="D15" s="8">
        <v>13.7920959160706</v>
      </c>
      <c r="E15" s="8">
        <v>481.79766833436798</v>
      </c>
      <c r="F15" s="8">
        <v>2231.4514887987798</v>
      </c>
      <c r="G15" s="8">
        <v>5682.9306567580297</v>
      </c>
      <c r="H15" s="8">
        <v>1820.50786827093</v>
      </c>
      <c r="I15" s="8">
        <v>4.12618144254116</v>
      </c>
      <c r="J15" s="8">
        <v>99.870075112789095</v>
      </c>
    </row>
    <row r="16" spans="1:10" x14ac:dyDescent="0.2">
      <c r="A16" s="9" t="s">
        <v>22</v>
      </c>
      <c r="B16" s="8">
        <v>6788.4410013193301</v>
      </c>
      <c r="C16" s="8">
        <v>7386.3575947914896</v>
      </c>
      <c r="D16" s="8">
        <v>122.375040711664</v>
      </c>
      <c r="E16" s="8">
        <v>388.20586987135198</v>
      </c>
      <c r="F16" s="8">
        <v>1484.7491952461801</v>
      </c>
      <c r="G16" s="8">
        <v>1662.6213905065799</v>
      </c>
      <c r="H16" s="8">
        <v>930.207400575782</v>
      </c>
      <c r="I16" s="8">
        <v>16.771018559588001</v>
      </c>
      <c r="J16" s="8">
        <v>99.590051976368002</v>
      </c>
    </row>
    <row r="17" spans="1:12" x14ac:dyDescent="0.2">
      <c r="A17" s="10" t="s">
        <v>23</v>
      </c>
      <c r="B17" s="11">
        <v>2632.8981147507402</v>
      </c>
      <c r="C17" s="11">
        <v>1626.7883218099601</v>
      </c>
      <c r="D17" s="11">
        <v>557.32153211569903</v>
      </c>
      <c r="E17" s="11">
        <v>398.312946379751</v>
      </c>
      <c r="F17" s="11">
        <v>258.65850864124599</v>
      </c>
      <c r="G17" s="11">
        <v>-36.536542979165198</v>
      </c>
      <c r="H17" s="11">
        <v>242.031067400105</v>
      </c>
      <c r="I17" s="11">
        <v>72.934120391697107</v>
      </c>
      <c r="J17" s="11">
        <v>114.29818636156701</v>
      </c>
    </row>
    <row r="20" spans="1:12" x14ac:dyDescent="0.2">
      <c r="A20" s="98" t="s">
        <v>24</v>
      </c>
      <c r="B20" s="98"/>
      <c r="C20" s="98"/>
      <c r="D20" s="98"/>
      <c r="E20" s="98"/>
      <c r="F20" s="98"/>
      <c r="G20" s="98"/>
      <c r="H20" s="98"/>
      <c r="I20" s="98"/>
      <c r="J20" s="98"/>
    </row>
    <row r="21" spans="1:12" ht="72.400000000000006" customHeight="1" x14ac:dyDescent="0.25">
      <c r="A21" s="12" t="s">
        <v>25</v>
      </c>
      <c r="B21" s="94" t="s">
        <v>184</v>
      </c>
      <c r="C21" s="95"/>
      <c r="D21" s="95"/>
      <c r="E21" s="95"/>
      <c r="F21" s="95"/>
      <c r="G21" s="95"/>
      <c r="H21" s="95"/>
      <c r="I21" s="95"/>
      <c r="J21" s="95"/>
      <c r="L21"/>
    </row>
    <row r="22" spans="1:12" ht="48.4" customHeight="1" x14ac:dyDescent="0.25">
      <c r="A22" s="12" t="s">
        <v>27</v>
      </c>
      <c r="B22" s="94" t="s">
        <v>185</v>
      </c>
      <c r="C22" s="95"/>
      <c r="D22" s="95"/>
      <c r="E22" s="95"/>
      <c r="F22" s="95"/>
      <c r="G22" s="95"/>
      <c r="H22" s="95"/>
      <c r="I22" s="95"/>
      <c r="J22" s="95"/>
      <c r="L22"/>
    </row>
    <row r="23" spans="1:12" ht="17.25" customHeight="1" x14ac:dyDescent="0.25">
      <c r="A23" s="12" t="s">
        <v>29</v>
      </c>
      <c r="B23" s="94" t="s">
        <v>80</v>
      </c>
      <c r="C23" s="95"/>
      <c r="D23" s="95"/>
      <c r="E23" s="95"/>
      <c r="F23" s="95"/>
      <c r="G23" s="95"/>
      <c r="H23" s="95"/>
      <c r="I23" s="95"/>
      <c r="J23" s="95"/>
      <c r="L23"/>
    </row>
    <row r="24" spans="1:12" ht="24.2" customHeight="1" x14ac:dyDescent="0.25">
      <c r="A24" s="12" t="s">
        <v>31</v>
      </c>
      <c r="B24" s="94" t="s">
        <v>186</v>
      </c>
      <c r="C24" s="95"/>
      <c r="D24" s="95"/>
      <c r="E24" s="95"/>
      <c r="F24" s="95"/>
      <c r="G24" s="95"/>
      <c r="H24" s="95"/>
      <c r="I24" s="95"/>
      <c r="J24" s="95"/>
      <c r="L24"/>
    </row>
    <row r="25" spans="1:12" ht="24.2" customHeight="1" x14ac:dyDescent="0.25">
      <c r="A25" s="12" t="s">
        <v>33</v>
      </c>
      <c r="B25" s="94" t="s">
        <v>187</v>
      </c>
      <c r="C25" s="95"/>
      <c r="D25" s="95"/>
      <c r="E25" s="95"/>
      <c r="F25" s="95"/>
      <c r="G25" s="95"/>
      <c r="H25" s="95"/>
      <c r="I25" s="95"/>
      <c r="J25" s="95"/>
      <c r="L25"/>
    </row>
    <row r="26" spans="1:12" ht="48.4" customHeight="1" x14ac:dyDescent="0.25">
      <c r="A26" s="12" t="s">
        <v>35</v>
      </c>
      <c r="B26" s="94" t="s">
        <v>188</v>
      </c>
      <c r="C26" s="95"/>
      <c r="D26" s="95"/>
      <c r="E26" s="95"/>
      <c r="F26" s="95"/>
      <c r="G26" s="95"/>
      <c r="H26" s="95"/>
      <c r="I26" s="95"/>
      <c r="J26" s="95"/>
      <c r="L26"/>
    </row>
    <row r="27" spans="1:12" ht="108.6" customHeight="1" x14ac:dyDescent="0.25">
      <c r="A27" s="12" t="s">
        <v>37</v>
      </c>
      <c r="B27" s="94" t="s">
        <v>189</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2057.0209755112401</v>
      </c>
      <c r="C36" s="6">
        <v>1129.1310056833499</v>
      </c>
      <c r="D36" s="6">
        <v>502.62127056546802</v>
      </c>
      <c r="E36" s="6">
        <v>344.50161804348801</v>
      </c>
      <c r="F36" s="6">
        <v>236.20234405389201</v>
      </c>
      <c r="G36" s="6">
        <v>-24.352935795138301</v>
      </c>
      <c r="H36" s="6">
        <v>177.29615584411599</v>
      </c>
      <c r="I36" s="6">
        <v>73.153968332742593</v>
      </c>
      <c r="J36" s="6">
        <v>123.64533812334901</v>
      </c>
    </row>
    <row r="37" spans="1:10" x14ac:dyDescent="0.2">
      <c r="A37" s="5" t="s">
        <v>13</v>
      </c>
      <c r="B37" s="6">
        <v>3672.5810594069999</v>
      </c>
      <c r="C37" s="6">
        <v>2660.1147098309698</v>
      </c>
      <c r="D37" s="6">
        <v>353.62649673268299</v>
      </c>
      <c r="E37" s="6">
        <v>402.79274055699199</v>
      </c>
      <c r="F37" s="6">
        <v>672.10107124681599</v>
      </c>
      <c r="G37" s="6">
        <v>44.5636871781279</v>
      </c>
      <c r="H37" s="6">
        <v>370.38133259208303</v>
      </c>
      <c r="I37" s="6">
        <v>47.438699157077501</v>
      </c>
      <c r="J37" s="6">
        <v>90.752204590380899</v>
      </c>
    </row>
    <row r="38" spans="1:10" x14ac:dyDescent="0.2">
      <c r="A38" s="5" t="s">
        <v>14</v>
      </c>
      <c r="B38" s="6">
        <v>4357.5387253957397</v>
      </c>
      <c r="C38" s="6">
        <v>3692.4821287200898</v>
      </c>
      <c r="D38" s="6">
        <v>196.374784932518</v>
      </c>
      <c r="E38" s="6">
        <v>522.90391511160794</v>
      </c>
      <c r="F38" s="6">
        <v>682.05481949312195</v>
      </c>
      <c r="G38" s="6">
        <v>233.18067808398999</v>
      </c>
      <c r="H38" s="6">
        <v>502.74734240287</v>
      </c>
      <c r="I38" s="6">
        <v>38.462147360070603</v>
      </c>
      <c r="J38" s="6">
        <v>98.322122295719595</v>
      </c>
    </row>
    <row r="39" spans="1:10" x14ac:dyDescent="0.2">
      <c r="A39" s="5" t="s">
        <v>15</v>
      </c>
      <c r="B39" s="6">
        <v>4660.7213581797196</v>
      </c>
      <c r="C39" s="6">
        <v>4228.3524266676404</v>
      </c>
      <c r="D39" s="6">
        <v>61.631238249210398</v>
      </c>
      <c r="E39" s="6">
        <v>267.26203812369999</v>
      </c>
      <c r="F39" s="6">
        <v>1227.8908691034801</v>
      </c>
      <c r="G39" s="6">
        <v>520.34092670732696</v>
      </c>
      <c r="H39" s="6">
        <v>604.04609167373098</v>
      </c>
      <c r="I39" s="6">
        <v>15.2338647262625</v>
      </c>
      <c r="J39" s="6">
        <v>97.766814087352202</v>
      </c>
    </row>
    <row r="40" spans="1:10" x14ac:dyDescent="0.2">
      <c r="A40" s="5" t="s">
        <v>16</v>
      </c>
      <c r="B40" s="6">
        <v>5539.8988533648198</v>
      </c>
      <c r="C40" s="6">
        <v>5382.17712742186</v>
      </c>
      <c r="D40" s="6">
        <v>38.2221231330808</v>
      </c>
      <c r="E40" s="6">
        <v>301.07868704579801</v>
      </c>
      <c r="F40" s="6">
        <v>1546.51816991083</v>
      </c>
      <c r="G40" s="6">
        <v>964.96430858873703</v>
      </c>
      <c r="H40" s="6">
        <v>763.11265870493105</v>
      </c>
      <c r="I40" s="6">
        <v>13.6857660102519</v>
      </c>
      <c r="J40" s="6">
        <v>99.305490562420104</v>
      </c>
    </row>
    <row r="41" spans="1:10" x14ac:dyDescent="0.2">
      <c r="A41" s="5" t="s">
        <v>17</v>
      </c>
      <c r="B41" s="6">
        <v>6151.2538082287701</v>
      </c>
      <c r="C41" s="6">
        <v>5938.8042222560798</v>
      </c>
      <c r="D41" s="6">
        <v>25.0998169368311</v>
      </c>
      <c r="E41" s="6">
        <v>398.50096347397198</v>
      </c>
      <c r="F41" s="6">
        <v>1857.39055882039</v>
      </c>
      <c r="G41" s="6">
        <v>1251.20213007763</v>
      </c>
      <c r="H41" s="6">
        <v>817.31909600778499</v>
      </c>
      <c r="I41" s="6">
        <v>9.2836816637946793</v>
      </c>
      <c r="J41" s="6">
        <v>99.310257336713704</v>
      </c>
    </row>
    <row r="42" spans="1:10" x14ac:dyDescent="0.2">
      <c r="A42" s="5" t="s">
        <v>18</v>
      </c>
      <c r="B42" s="6">
        <v>6934.20474494256</v>
      </c>
      <c r="C42" s="6">
        <v>7760.4687372526596</v>
      </c>
      <c r="D42" s="6">
        <v>26.684582826072699</v>
      </c>
      <c r="E42" s="6">
        <v>365.006637115611</v>
      </c>
      <c r="F42" s="6">
        <v>1552.71113928764</v>
      </c>
      <c r="G42" s="6">
        <v>1744.0548341834799</v>
      </c>
      <c r="H42" s="6">
        <v>1026.5903321103499</v>
      </c>
      <c r="I42" s="6">
        <v>10.596193059629099</v>
      </c>
      <c r="J42" s="6">
        <v>99.655591982712195</v>
      </c>
    </row>
    <row r="43" spans="1:10" x14ac:dyDescent="0.2">
      <c r="A43" s="5" t="s">
        <v>19</v>
      </c>
      <c r="B43" s="6">
        <v>7617.76677243017</v>
      </c>
      <c r="C43" s="6">
        <v>8923.7478194373707</v>
      </c>
      <c r="D43" s="6">
        <v>11.830489555166899</v>
      </c>
      <c r="E43" s="6">
        <v>318.26175822945601</v>
      </c>
      <c r="F43" s="6">
        <v>1887.91557767019</v>
      </c>
      <c r="G43" s="6">
        <v>2349.13045757799</v>
      </c>
      <c r="H43" s="6">
        <v>1174.85841488403</v>
      </c>
      <c r="I43" s="6">
        <v>7.8585774140421902</v>
      </c>
      <c r="J43" s="6">
        <v>99.703543614530901</v>
      </c>
    </row>
    <row r="44" spans="1:10" x14ac:dyDescent="0.2">
      <c r="A44" s="5" t="s">
        <v>20</v>
      </c>
      <c r="B44" s="6">
        <v>8584.1045081483499</v>
      </c>
      <c r="C44" s="6">
        <v>10467.8214786274</v>
      </c>
      <c r="D44" s="6">
        <v>10.2517717880422</v>
      </c>
      <c r="E44" s="6">
        <v>388.67457964312598</v>
      </c>
      <c r="F44" s="6">
        <v>2057.6737301390299</v>
      </c>
      <c r="G44" s="6">
        <v>3035.76363823159</v>
      </c>
      <c r="H44" s="6">
        <v>1304.5534138176399</v>
      </c>
      <c r="I44" s="6">
        <v>6.8428251508955604</v>
      </c>
      <c r="J44" s="6">
        <v>99.809385715851406</v>
      </c>
    </row>
    <row r="45" spans="1:10" x14ac:dyDescent="0.2">
      <c r="A45" s="7" t="s">
        <v>21</v>
      </c>
      <c r="B45" s="8">
        <v>12027.696460830401</v>
      </c>
      <c r="C45" s="8">
        <v>16796.383521533899</v>
      </c>
      <c r="D45" s="8">
        <v>12.046787684521</v>
      </c>
      <c r="E45" s="8">
        <v>530.87540405817504</v>
      </c>
      <c r="F45" s="8">
        <v>2227.238421475</v>
      </c>
      <c r="G45" s="8">
        <v>5799.0299438502998</v>
      </c>
      <c r="H45" s="8">
        <v>1739.8177300708801</v>
      </c>
      <c r="I45" s="8">
        <v>3.9119827662018398</v>
      </c>
      <c r="J45" s="8">
        <v>99.865799337492305</v>
      </c>
    </row>
    <row r="46" spans="1:10" x14ac:dyDescent="0.2">
      <c r="A46" s="9" t="s">
        <v>22</v>
      </c>
      <c r="B46" s="8">
        <v>6308.9754430887097</v>
      </c>
      <c r="C46" s="8">
        <v>6941.9865600384401</v>
      </c>
      <c r="D46" s="8">
        <v>116.77078780756101</v>
      </c>
      <c r="E46" s="8">
        <v>384.00631674708399</v>
      </c>
      <c r="F46" s="8">
        <v>1428.9395223711499</v>
      </c>
      <c r="G46" s="8">
        <v>1689.0578015677499</v>
      </c>
      <c r="H46" s="8">
        <v>873.29108808602405</v>
      </c>
      <c r="I46" s="8">
        <v>16.864748428772501</v>
      </c>
      <c r="J46" s="8">
        <v>99.596468307683807</v>
      </c>
    </row>
    <row r="47" spans="1:10" x14ac:dyDescent="0.2">
      <c r="A47" s="10" t="s">
        <v>23</v>
      </c>
      <c r="B47" s="11">
        <v>2471.3946913065802</v>
      </c>
      <c r="C47" s="11">
        <v>1538.02764215037</v>
      </c>
      <c r="D47" s="11">
        <v>519.12925292897603</v>
      </c>
      <c r="E47" s="11">
        <v>385.64221357706401</v>
      </c>
      <c r="F47" s="11">
        <v>239.566694620915</v>
      </c>
      <c r="G47" s="11">
        <v>-16.963471250880001</v>
      </c>
      <c r="H47" s="11">
        <v>225.48660769740701</v>
      </c>
      <c r="I47" s="11">
        <v>74.268161429019798</v>
      </c>
      <c r="J47" s="11">
        <v>131.17679676625201</v>
      </c>
    </row>
    <row r="50" spans="1:12" x14ac:dyDescent="0.2">
      <c r="A50" s="98" t="s">
        <v>24</v>
      </c>
      <c r="B50" s="98"/>
      <c r="C50" s="98"/>
      <c r="D50" s="98"/>
      <c r="E50" s="98"/>
      <c r="F50" s="98"/>
      <c r="G50" s="98"/>
      <c r="H50" s="98"/>
      <c r="I50" s="98"/>
      <c r="J50" s="98"/>
    </row>
    <row r="51" spans="1:12" ht="72.400000000000006" customHeight="1" x14ac:dyDescent="0.25">
      <c r="A51" s="12" t="s">
        <v>25</v>
      </c>
      <c r="B51" s="94" t="s">
        <v>190</v>
      </c>
      <c r="C51" s="95"/>
      <c r="D51" s="95"/>
      <c r="E51" s="95"/>
      <c r="F51" s="95"/>
      <c r="G51" s="95"/>
      <c r="H51" s="95"/>
      <c r="I51" s="95"/>
      <c r="J51" s="95"/>
      <c r="L51"/>
    </row>
    <row r="52" spans="1:12" ht="36.200000000000003" customHeight="1" x14ac:dyDescent="0.25">
      <c r="A52" s="12" t="s">
        <v>27</v>
      </c>
      <c r="B52" s="94" t="s">
        <v>191</v>
      </c>
      <c r="C52" s="95"/>
      <c r="D52" s="95"/>
      <c r="E52" s="95"/>
      <c r="F52" s="95"/>
      <c r="G52" s="95"/>
      <c r="H52" s="95"/>
      <c r="I52" s="95"/>
      <c r="J52" s="95"/>
      <c r="L52"/>
    </row>
    <row r="53" spans="1:12" ht="17.25" customHeight="1" x14ac:dyDescent="0.25">
      <c r="A53" s="12" t="s">
        <v>29</v>
      </c>
      <c r="B53" s="94" t="s">
        <v>80</v>
      </c>
      <c r="C53" s="95"/>
      <c r="D53" s="95"/>
      <c r="E53" s="95"/>
      <c r="F53" s="95"/>
      <c r="G53" s="95"/>
      <c r="H53" s="95"/>
      <c r="I53" s="95"/>
      <c r="J53" s="95"/>
      <c r="L53"/>
    </row>
    <row r="54" spans="1:12" ht="24.2" customHeight="1" x14ac:dyDescent="0.25">
      <c r="A54" s="12" t="s">
        <v>31</v>
      </c>
      <c r="B54" s="94" t="s">
        <v>186</v>
      </c>
      <c r="C54" s="95"/>
      <c r="D54" s="95"/>
      <c r="E54" s="95"/>
      <c r="F54" s="95"/>
      <c r="G54" s="95"/>
      <c r="H54" s="95"/>
      <c r="I54" s="95"/>
      <c r="J54" s="95"/>
      <c r="L54"/>
    </row>
    <row r="55" spans="1:12" ht="24.2" customHeight="1" x14ac:dyDescent="0.25">
      <c r="A55" s="12" t="s">
        <v>33</v>
      </c>
      <c r="B55" s="94" t="s">
        <v>187</v>
      </c>
      <c r="C55" s="95"/>
      <c r="D55" s="95"/>
      <c r="E55" s="95"/>
      <c r="F55" s="95"/>
      <c r="G55" s="95"/>
      <c r="H55" s="95"/>
      <c r="I55" s="95"/>
      <c r="J55" s="95"/>
      <c r="L55"/>
    </row>
    <row r="56" spans="1:12" ht="60.4" customHeight="1" x14ac:dyDescent="0.25">
      <c r="A56" s="12" t="s">
        <v>35</v>
      </c>
      <c r="B56" s="94" t="s">
        <v>192</v>
      </c>
      <c r="C56" s="95"/>
      <c r="D56" s="95"/>
      <c r="E56" s="95"/>
      <c r="F56" s="95"/>
      <c r="G56" s="95"/>
      <c r="H56" s="95"/>
      <c r="I56" s="95"/>
      <c r="J56" s="95"/>
      <c r="L56"/>
    </row>
    <row r="57" spans="1:12" ht="108.6" customHeight="1" x14ac:dyDescent="0.25">
      <c r="A57" s="12" t="s">
        <v>37</v>
      </c>
      <c r="B57" s="94" t="s">
        <v>189</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1844.9184289868899</v>
      </c>
      <c r="C66" s="6">
        <v>968.82057484180802</v>
      </c>
      <c r="D66" s="6">
        <v>511.684335267861</v>
      </c>
      <c r="E66" s="6">
        <v>306.01354137832197</v>
      </c>
      <c r="F66" s="6">
        <v>226.861435305984</v>
      </c>
      <c r="G66" s="6">
        <v>5.9952081189991997</v>
      </c>
      <c r="H66" s="6">
        <v>159.817016959429</v>
      </c>
      <c r="I66" s="6">
        <v>73.779512504761499</v>
      </c>
      <c r="J66" s="6">
        <v>8.3276893383383097</v>
      </c>
    </row>
    <row r="67" spans="1:10" x14ac:dyDescent="0.2">
      <c r="A67" s="5" t="s">
        <v>13</v>
      </c>
      <c r="B67" s="6">
        <v>3512.7100866039</v>
      </c>
      <c r="C67" s="6">
        <v>2631.3597848530098</v>
      </c>
      <c r="D67" s="6">
        <v>257.84038699197299</v>
      </c>
      <c r="E67" s="6">
        <v>389.04803358483099</v>
      </c>
      <c r="F67" s="6">
        <v>709.44679755075094</v>
      </c>
      <c r="G67" s="6">
        <v>102.093479154139</v>
      </c>
      <c r="H67" s="6">
        <v>372.27632683281098</v>
      </c>
      <c r="I67" s="6">
        <v>42.224928256211598</v>
      </c>
      <c r="J67" s="6">
        <v>96.511011085919094</v>
      </c>
    </row>
    <row r="68" spans="1:10" x14ac:dyDescent="0.2">
      <c r="A68" s="5" t="s">
        <v>14</v>
      </c>
      <c r="B68" s="6">
        <v>4103.66856806122</v>
      </c>
      <c r="C68" s="6">
        <v>3680.8034794619098</v>
      </c>
      <c r="D68" s="6">
        <v>145.33456864001599</v>
      </c>
      <c r="E68" s="6">
        <v>502.30846828558799</v>
      </c>
      <c r="F68" s="6">
        <v>546.62107236480495</v>
      </c>
      <c r="G68" s="6">
        <v>286.080612334568</v>
      </c>
      <c r="H68" s="6">
        <v>485.02230080511498</v>
      </c>
      <c r="I68" s="6">
        <v>39.353448845199601</v>
      </c>
      <c r="J68" s="6">
        <v>98.398323463576801</v>
      </c>
    </row>
    <row r="69" spans="1:10" x14ac:dyDescent="0.2">
      <c r="A69" s="5" t="s">
        <v>15</v>
      </c>
      <c r="B69" s="6">
        <v>4549.8579557188596</v>
      </c>
      <c r="C69" s="6">
        <v>4123.0522021803599</v>
      </c>
      <c r="D69" s="6">
        <v>59.182886952066902</v>
      </c>
      <c r="E69" s="6">
        <v>267.35250096010901</v>
      </c>
      <c r="F69" s="6">
        <v>1240.4267407500899</v>
      </c>
      <c r="G69" s="6">
        <v>548.60148101580398</v>
      </c>
      <c r="H69" s="6">
        <v>591.52880263257998</v>
      </c>
      <c r="I69" s="6">
        <v>14.802942332744699</v>
      </c>
      <c r="J69" s="6">
        <v>97.814780298003498</v>
      </c>
    </row>
    <row r="70" spans="1:10" x14ac:dyDescent="0.2">
      <c r="A70" s="5" t="s">
        <v>16</v>
      </c>
      <c r="B70" s="6">
        <v>5281.7733956190796</v>
      </c>
      <c r="C70" s="6">
        <v>5094.0994406145501</v>
      </c>
      <c r="D70" s="6">
        <v>37.571916067840903</v>
      </c>
      <c r="E70" s="6">
        <v>293.64048085004401</v>
      </c>
      <c r="F70" s="6">
        <v>1499.0730728388601</v>
      </c>
      <c r="G70" s="6">
        <v>926.27506551121405</v>
      </c>
      <c r="H70" s="6">
        <v>716.31687593140305</v>
      </c>
      <c r="I70" s="6">
        <v>13.561804893811001</v>
      </c>
      <c r="J70" s="6">
        <v>99.284622948838006</v>
      </c>
    </row>
    <row r="71" spans="1:10" x14ac:dyDescent="0.2">
      <c r="A71" s="5" t="s">
        <v>17</v>
      </c>
      <c r="B71" s="6">
        <v>5758.7836912763196</v>
      </c>
      <c r="C71" s="6">
        <v>5638.8602850268599</v>
      </c>
      <c r="D71" s="6">
        <v>22.364945010113601</v>
      </c>
      <c r="E71" s="6">
        <v>355.87613373906697</v>
      </c>
      <c r="F71" s="6">
        <v>1726.1023766188</v>
      </c>
      <c r="G71" s="6">
        <v>1191.910566882</v>
      </c>
      <c r="H71" s="6">
        <v>792.490462785094</v>
      </c>
      <c r="I71" s="6">
        <v>8.9298639177254007</v>
      </c>
      <c r="J71" s="6">
        <v>99.282498949886403</v>
      </c>
    </row>
    <row r="72" spans="1:10" x14ac:dyDescent="0.2">
      <c r="A72" s="5" t="s">
        <v>18</v>
      </c>
      <c r="B72" s="6">
        <v>6759.6421544675704</v>
      </c>
      <c r="C72" s="6">
        <v>7395.8371876265201</v>
      </c>
      <c r="D72" s="6">
        <v>28.536916023564402</v>
      </c>
      <c r="E72" s="6">
        <v>365.36825467306301</v>
      </c>
      <c r="F72" s="6">
        <v>1594.0515138450601</v>
      </c>
      <c r="G72" s="6">
        <v>1640.7373796285699</v>
      </c>
      <c r="H72" s="6">
        <v>983.39380967191096</v>
      </c>
      <c r="I72" s="6">
        <v>9.8938044826167992</v>
      </c>
      <c r="J72" s="6">
        <v>99.6318184151271</v>
      </c>
    </row>
    <row r="73" spans="1:10" x14ac:dyDescent="0.2">
      <c r="A73" s="5" t="s">
        <v>19</v>
      </c>
      <c r="B73" s="6">
        <v>7377.3100631118896</v>
      </c>
      <c r="C73" s="6">
        <v>8685.8504241459905</v>
      </c>
      <c r="D73" s="6">
        <v>13.239704033328699</v>
      </c>
      <c r="E73" s="6">
        <v>312.01411674536303</v>
      </c>
      <c r="F73" s="6">
        <v>1708.33434529753</v>
      </c>
      <c r="G73" s="6">
        <v>2216.8732114937402</v>
      </c>
      <c r="H73" s="6">
        <v>1125.25531561659</v>
      </c>
      <c r="I73" s="6">
        <v>8.8307448534923001</v>
      </c>
      <c r="J73" s="6">
        <v>99.685282492702299</v>
      </c>
    </row>
    <row r="74" spans="1:10" x14ac:dyDescent="0.2">
      <c r="A74" s="5" t="s">
        <v>20</v>
      </c>
      <c r="B74" s="6">
        <v>8258.0813592397408</v>
      </c>
      <c r="C74" s="6">
        <v>9959.9052179182308</v>
      </c>
      <c r="D74" s="6">
        <v>9.8965865293184905</v>
      </c>
      <c r="E74" s="6">
        <v>364.441026615917</v>
      </c>
      <c r="F74" s="6">
        <v>2008.9898238916001</v>
      </c>
      <c r="G74" s="6">
        <v>2841.98781848216</v>
      </c>
      <c r="H74" s="6">
        <v>1243.1634772331699</v>
      </c>
      <c r="I74" s="6">
        <v>6.5061041652400204</v>
      </c>
      <c r="J74" s="6">
        <v>99.797270916790296</v>
      </c>
    </row>
    <row r="75" spans="1:10" x14ac:dyDescent="0.2">
      <c r="A75" s="7" t="s">
        <v>21</v>
      </c>
      <c r="B75" s="8">
        <v>11597.187906650801</v>
      </c>
      <c r="C75" s="8">
        <v>16039.979318576299</v>
      </c>
      <c r="D75" s="8">
        <v>12.060044735102601</v>
      </c>
      <c r="E75" s="8">
        <v>508.04086648347197</v>
      </c>
      <c r="F75" s="8">
        <v>2190.08679372911</v>
      </c>
      <c r="G75" s="8">
        <v>5507.1528008519199</v>
      </c>
      <c r="H75" s="8">
        <v>1645.82631602126</v>
      </c>
      <c r="I75" s="8">
        <v>3.7721477893034598</v>
      </c>
      <c r="J75" s="8">
        <v>99.857753341023397</v>
      </c>
    </row>
    <row r="76" spans="1:10" x14ac:dyDescent="0.2">
      <c r="A76" s="9" t="s">
        <v>22</v>
      </c>
      <c r="B76" s="8">
        <v>6028.99494063166</v>
      </c>
      <c r="C76" s="8">
        <v>6627.4313064849803</v>
      </c>
      <c r="D76" s="8">
        <v>106.703338626822</v>
      </c>
      <c r="E76" s="8">
        <v>366.540938276117</v>
      </c>
      <c r="F76" s="8">
        <v>1372.8935288303301</v>
      </c>
      <c r="G76" s="8">
        <v>1612.3064055631601</v>
      </c>
      <c r="H76" s="8">
        <v>831.90765870978998</v>
      </c>
      <c r="I76" s="8">
        <v>16.479227457191399</v>
      </c>
      <c r="J76" s="8">
        <v>99.577258794770799</v>
      </c>
    </row>
    <row r="77" spans="1:10" x14ac:dyDescent="0.2">
      <c r="A77" s="10" t="s">
        <v>23</v>
      </c>
      <c r="B77" s="11">
        <v>2298.9328312264302</v>
      </c>
      <c r="C77" s="11">
        <v>1428.6546098286001</v>
      </c>
      <c r="D77" s="11">
        <v>472.25211548874699</v>
      </c>
      <c r="E77" s="11">
        <v>343.44223390422599</v>
      </c>
      <c r="F77" s="11">
        <v>289.73799407030901</v>
      </c>
      <c r="G77" s="11">
        <v>20.774829699234498</v>
      </c>
      <c r="H77" s="11">
        <v>212.21436094597101</v>
      </c>
      <c r="I77" s="11">
        <v>69.495617076302906</v>
      </c>
      <c r="J77" s="11">
        <v>75.828564206158703</v>
      </c>
    </row>
    <row r="80" spans="1:10" x14ac:dyDescent="0.2">
      <c r="A80" s="98" t="s">
        <v>24</v>
      </c>
      <c r="B80" s="98"/>
      <c r="C80" s="98"/>
      <c r="D80" s="98"/>
      <c r="E80" s="98"/>
      <c r="F80" s="98"/>
      <c r="G80" s="98"/>
      <c r="H80" s="98"/>
      <c r="I80" s="98"/>
      <c r="J80" s="98"/>
    </row>
    <row r="81" spans="1:12" ht="72.400000000000006" customHeight="1" x14ac:dyDescent="0.25">
      <c r="A81" s="12" t="s">
        <v>25</v>
      </c>
      <c r="B81" s="94" t="s">
        <v>190</v>
      </c>
      <c r="C81" s="95"/>
      <c r="D81" s="95"/>
      <c r="E81" s="95"/>
      <c r="F81" s="95"/>
      <c r="G81" s="95"/>
      <c r="H81" s="95"/>
      <c r="I81" s="95"/>
      <c r="J81" s="95"/>
      <c r="L81"/>
    </row>
    <row r="82" spans="1:12" ht="24.2" customHeight="1" x14ac:dyDescent="0.25">
      <c r="A82" s="12" t="s">
        <v>27</v>
      </c>
      <c r="B82" s="94" t="s">
        <v>193</v>
      </c>
      <c r="C82" s="95"/>
      <c r="D82" s="95"/>
      <c r="E82" s="95"/>
      <c r="F82" s="95"/>
      <c r="G82" s="95"/>
      <c r="H82" s="95"/>
      <c r="I82" s="95"/>
      <c r="J82" s="95"/>
      <c r="L82"/>
    </row>
    <row r="83" spans="1:12" ht="17.25" customHeight="1" x14ac:dyDescent="0.25">
      <c r="A83" s="12" t="s">
        <v>29</v>
      </c>
      <c r="B83" s="94" t="s">
        <v>80</v>
      </c>
      <c r="C83" s="95"/>
      <c r="D83" s="95"/>
      <c r="E83" s="95"/>
      <c r="F83" s="95"/>
      <c r="G83" s="95"/>
      <c r="H83" s="95"/>
      <c r="I83" s="95"/>
      <c r="J83" s="95"/>
      <c r="L83"/>
    </row>
    <row r="84" spans="1:12" ht="24.2" customHeight="1" x14ac:dyDescent="0.25">
      <c r="A84" s="12" t="s">
        <v>31</v>
      </c>
      <c r="B84" s="94" t="s">
        <v>186</v>
      </c>
      <c r="C84" s="95"/>
      <c r="D84" s="95"/>
      <c r="E84" s="95"/>
      <c r="F84" s="95"/>
      <c r="G84" s="95"/>
      <c r="H84" s="95"/>
      <c r="I84" s="95"/>
      <c r="J84" s="95"/>
      <c r="L84"/>
    </row>
    <row r="85" spans="1:12" ht="24.2" customHeight="1" x14ac:dyDescent="0.25">
      <c r="A85" s="12" t="s">
        <v>33</v>
      </c>
      <c r="B85" s="94" t="s">
        <v>187</v>
      </c>
      <c r="C85" s="95"/>
      <c r="D85" s="95"/>
      <c r="E85" s="95"/>
      <c r="F85" s="95"/>
      <c r="G85" s="95"/>
      <c r="H85" s="95"/>
      <c r="I85" s="95"/>
      <c r="J85" s="95"/>
      <c r="L85"/>
    </row>
    <row r="86" spans="1:12" ht="60.4" customHeight="1" x14ac:dyDescent="0.25">
      <c r="A86" s="12" t="s">
        <v>35</v>
      </c>
      <c r="B86" s="94" t="s">
        <v>192</v>
      </c>
      <c r="C86" s="95"/>
      <c r="D86" s="95"/>
      <c r="E86" s="95"/>
      <c r="F86" s="95"/>
      <c r="G86" s="95"/>
      <c r="H86" s="95"/>
      <c r="I86" s="95"/>
      <c r="J86" s="95"/>
      <c r="L86"/>
    </row>
    <row r="87" spans="1:12" ht="108.6" customHeight="1" x14ac:dyDescent="0.25">
      <c r="A87" s="12" t="s">
        <v>37</v>
      </c>
      <c r="B87" s="94" t="s">
        <v>189</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1927.8567903983201</v>
      </c>
      <c r="C96" s="6">
        <v>980.83662988733101</v>
      </c>
      <c r="D96" s="6">
        <v>616.40127104337796</v>
      </c>
      <c r="E96" s="6">
        <v>289.85117061311399</v>
      </c>
      <c r="F96" s="6">
        <v>211.15311702794099</v>
      </c>
      <c r="G96" s="6">
        <v>7.5574887957668198</v>
      </c>
      <c r="H96" s="6">
        <v>160.27787560956699</v>
      </c>
      <c r="I96" s="6">
        <v>76.762543208392898</v>
      </c>
      <c r="J96" s="6">
        <v>26.336731231270701</v>
      </c>
    </row>
    <row r="97" spans="1:12" x14ac:dyDescent="0.2">
      <c r="A97" s="5" t="s">
        <v>13</v>
      </c>
      <c r="B97" s="6">
        <v>3362.5770863962098</v>
      </c>
      <c r="C97" s="6">
        <v>2437.0522895806598</v>
      </c>
      <c r="D97" s="6">
        <v>333.487530939051</v>
      </c>
      <c r="E97" s="6">
        <v>352.82273537271402</v>
      </c>
      <c r="F97" s="6">
        <v>665.25079657696097</v>
      </c>
      <c r="G97" s="6">
        <v>79.4181725853919</v>
      </c>
      <c r="H97" s="6">
        <v>346.00246057335801</v>
      </c>
      <c r="I97" s="6">
        <v>46.445832194063897</v>
      </c>
      <c r="J97" s="6">
        <v>95.334586431175396</v>
      </c>
    </row>
    <row r="98" spans="1:12" x14ac:dyDescent="0.2">
      <c r="A98" s="5" t="s">
        <v>14</v>
      </c>
      <c r="B98" s="6">
        <v>4064.8160372141001</v>
      </c>
      <c r="C98" s="6">
        <v>3481.7334048284902</v>
      </c>
      <c r="D98" s="6">
        <v>189.78999553146701</v>
      </c>
      <c r="E98" s="6">
        <v>550.07124164968695</v>
      </c>
      <c r="F98" s="6">
        <v>551.30081020545697</v>
      </c>
      <c r="G98" s="6">
        <v>238.86411819980299</v>
      </c>
      <c r="H98" s="6">
        <v>468.80157006741302</v>
      </c>
      <c r="I98" s="6">
        <v>42.480400616801397</v>
      </c>
      <c r="J98" s="6">
        <v>98.131623692496603</v>
      </c>
    </row>
    <row r="99" spans="1:12" x14ac:dyDescent="0.2">
      <c r="A99" s="5" t="s">
        <v>15</v>
      </c>
      <c r="B99" s="6">
        <v>4382.8252952703697</v>
      </c>
      <c r="C99" s="6">
        <v>3913.24772875288</v>
      </c>
      <c r="D99" s="6">
        <v>68.822799224932893</v>
      </c>
      <c r="E99" s="6">
        <v>268.819935357752</v>
      </c>
      <c r="F99" s="6">
        <v>1155.2423044122099</v>
      </c>
      <c r="G99" s="6">
        <v>476.09358941429701</v>
      </c>
      <c r="H99" s="6">
        <v>547.17636797467503</v>
      </c>
      <c r="I99" s="6">
        <v>16.687889103223799</v>
      </c>
      <c r="J99" s="6">
        <v>97.461334776859701</v>
      </c>
    </row>
    <row r="100" spans="1:12" x14ac:dyDescent="0.2">
      <c r="A100" s="5" t="s">
        <v>16</v>
      </c>
      <c r="B100" s="6">
        <v>5078.1989621617104</v>
      </c>
      <c r="C100" s="6">
        <v>4884.2508770960603</v>
      </c>
      <c r="D100" s="6">
        <v>38.4940066092785</v>
      </c>
      <c r="E100" s="6">
        <v>295.38390447222298</v>
      </c>
      <c r="F100" s="6">
        <v>1371.86150032666</v>
      </c>
      <c r="G100" s="6">
        <v>813.305968921361</v>
      </c>
      <c r="H100" s="6">
        <v>698.46628683226697</v>
      </c>
      <c r="I100" s="6">
        <v>14.8420870596394</v>
      </c>
      <c r="J100" s="6">
        <v>99.199038488854995</v>
      </c>
    </row>
    <row r="101" spans="1:12" x14ac:dyDescent="0.2">
      <c r="A101" s="5" t="s">
        <v>17</v>
      </c>
      <c r="B101" s="6">
        <v>5529.7172673183204</v>
      </c>
      <c r="C101" s="6">
        <v>5335.0693075542904</v>
      </c>
      <c r="D101" s="6">
        <v>20.463036990589501</v>
      </c>
      <c r="E101" s="6">
        <v>344.36496383756798</v>
      </c>
      <c r="F101" s="6">
        <v>1642.49205299492</v>
      </c>
      <c r="G101" s="6">
        <v>1062.4477102958499</v>
      </c>
      <c r="H101" s="6">
        <v>750.22438376320304</v>
      </c>
      <c r="I101" s="6">
        <v>8.6882059583072309</v>
      </c>
      <c r="J101" s="6">
        <v>99.195660818917005</v>
      </c>
    </row>
    <row r="102" spans="1:12" x14ac:dyDescent="0.2">
      <c r="A102" s="5" t="s">
        <v>18</v>
      </c>
      <c r="B102" s="6">
        <v>6443.0868267845299</v>
      </c>
      <c r="C102" s="6">
        <v>6809.7399700053902</v>
      </c>
      <c r="D102" s="6">
        <v>28.025585305742499</v>
      </c>
      <c r="E102" s="6">
        <v>361.27635252972499</v>
      </c>
      <c r="F102" s="6">
        <v>1628.18246982446</v>
      </c>
      <c r="G102" s="6">
        <v>1465.1910781357999</v>
      </c>
      <c r="H102" s="6">
        <v>918.92694305460998</v>
      </c>
      <c r="I102" s="6">
        <v>10.0429631367903</v>
      </c>
      <c r="J102" s="6">
        <v>99.5886392266314</v>
      </c>
    </row>
    <row r="103" spans="1:12" x14ac:dyDescent="0.2">
      <c r="A103" s="5" t="s">
        <v>19</v>
      </c>
      <c r="B103" s="6">
        <v>7088.5489608977796</v>
      </c>
      <c r="C103" s="6">
        <v>8348.9202781108906</v>
      </c>
      <c r="D103" s="6">
        <v>14.8778781933835</v>
      </c>
      <c r="E103" s="6">
        <v>315.33971522499297</v>
      </c>
      <c r="F103" s="6">
        <v>1507.9469266889801</v>
      </c>
      <c r="G103" s="6">
        <v>2019.5980673566601</v>
      </c>
      <c r="H103" s="6">
        <v>1078.91908814572</v>
      </c>
      <c r="I103" s="6">
        <v>9.7992428957903392</v>
      </c>
      <c r="J103" s="6">
        <v>99.654344685099105</v>
      </c>
    </row>
    <row r="104" spans="1:12" x14ac:dyDescent="0.2">
      <c r="A104" s="5" t="s">
        <v>20</v>
      </c>
      <c r="B104" s="6">
        <v>7895.0859573181197</v>
      </c>
      <c r="C104" s="6">
        <v>9237.8816757924506</v>
      </c>
      <c r="D104" s="6">
        <v>9.9434444590443398</v>
      </c>
      <c r="E104" s="6">
        <v>341.90656576156402</v>
      </c>
      <c r="F104" s="6">
        <v>2066.9926843918302</v>
      </c>
      <c r="G104" s="6">
        <v>2590.7545833004601</v>
      </c>
      <c r="H104" s="6">
        <v>1170.8838297863099</v>
      </c>
      <c r="I104" s="6">
        <v>6.3437876334187404</v>
      </c>
      <c r="J104" s="6">
        <v>99.777608632550496</v>
      </c>
    </row>
    <row r="105" spans="1:12" x14ac:dyDescent="0.2">
      <c r="A105" s="7" t="s">
        <v>21</v>
      </c>
      <c r="B105" s="8">
        <v>11114.232446079501</v>
      </c>
      <c r="C105" s="8">
        <v>15066.746413581501</v>
      </c>
      <c r="D105" s="8">
        <v>11.175376883951399</v>
      </c>
      <c r="E105" s="8">
        <v>532.25658392853097</v>
      </c>
      <c r="F105" s="8">
        <v>2172.5158318898398</v>
      </c>
      <c r="G105" s="8">
        <v>5087.3472173823202</v>
      </c>
      <c r="H105" s="8">
        <v>1581.114542822</v>
      </c>
      <c r="I105" s="8">
        <v>3.8226128520267899</v>
      </c>
      <c r="J105" s="8">
        <v>99.845410888496403</v>
      </c>
    </row>
    <row r="106" spans="1:12" x14ac:dyDescent="0.2">
      <c r="A106" s="9" t="s">
        <v>22</v>
      </c>
      <c r="B106" s="8">
        <v>5806.1407454622804</v>
      </c>
      <c r="C106" s="8">
        <v>6238.97550559716</v>
      </c>
      <c r="D106" s="8">
        <v>129.032654107463</v>
      </c>
      <c r="E106" s="8">
        <v>364.50480932647002</v>
      </c>
      <c r="F106" s="8">
        <v>1327.41791224452</v>
      </c>
      <c r="G106" s="8">
        <v>1461.9485373749301</v>
      </c>
      <c r="H106" s="8">
        <v>791.48198580609699</v>
      </c>
      <c r="I106" s="8">
        <v>17.921310724514999</v>
      </c>
      <c r="J106" s="8">
        <v>99.533780885125907</v>
      </c>
    </row>
    <row r="107" spans="1:12" x14ac:dyDescent="0.2">
      <c r="A107" s="10" t="s">
        <v>23</v>
      </c>
      <c r="B107" s="11">
        <v>2240.5069476828098</v>
      </c>
      <c r="C107" s="11">
        <v>1292.58981286372</v>
      </c>
      <c r="D107" s="11">
        <v>595.14538999990805</v>
      </c>
      <c r="E107" s="11">
        <v>339.057686612054</v>
      </c>
      <c r="F107" s="11">
        <v>226.80147054825301</v>
      </c>
      <c r="G107" s="11">
        <v>14.115314815981501</v>
      </c>
      <c r="H107" s="11">
        <v>196.74052187583101</v>
      </c>
      <c r="I107" s="11">
        <v>76.6255712535296</v>
      </c>
      <c r="J107" s="11">
        <v>61.426630310259299</v>
      </c>
    </row>
    <row r="110" spans="1:12" x14ac:dyDescent="0.2">
      <c r="A110" s="98" t="s">
        <v>24</v>
      </c>
      <c r="B110" s="98"/>
      <c r="C110" s="98"/>
      <c r="D110" s="98"/>
      <c r="E110" s="98"/>
      <c r="F110" s="98"/>
      <c r="G110" s="98"/>
      <c r="H110" s="98"/>
      <c r="I110" s="98"/>
      <c r="J110" s="98"/>
    </row>
    <row r="111" spans="1:12" ht="72.400000000000006" customHeight="1" x14ac:dyDescent="0.25">
      <c r="A111" s="12" t="s">
        <v>25</v>
      </c>
      <c r="B111" s="94" t="s">
        <v>190</v>
      </c>
      <c r="C111" s="95"/>
      <c r="D111" s="95"/>
      <c r="E111" s="95"/>
      <c r="F111" s="95"/>
      <c r="G111" s="95"/>
      <c r="H111" s="95"/>
      <c r="I111" s="95"/>
      <c r="J111" s="95"/>
      <c r="L111"/>
    </row>
    <row r="112" spans="1:12" ht="24.2" customHeight="1" x14ac:dyDescent="0.25">
      <c r="A112" s="12" t="s">
        <v>27</v>
      </c>
      <c r="B112" s="94" t="s">
        <v>193</v>
      </c>
      <c r="C112" s="95"/>
      <c r="D112" s="95"/>
      <c r="E112" s="95"/>
      <c r="F112" s="95"/>
      <c r="G112" s="95"/>
      <c r="H112" s="95"/>
      <c r="I112" s="95"/>
      <c r="J112" s="95"/>
      <c r="L112"/>
    </row>
    <row r="113" spans="1:12" ht="17.25" customHeight="1" x14ac:dyDescent="0.25">
      <c r="A113" s="12" t="s">
        <v>29</v>
      </c>
      <c r="B113" s="94" t="s">
        <v>80</v>
      </c>
      <c r="C113" s="95"/>
      <c r="D113" s="95"/>
      <c r="E113" s="95"/>
      <c r="F113" s="95"/>
      <c r="G113" s="95"/>
      <c r="H113" s="95"/>
      <c r="I113" s="95"/>
      <c r="J113" s="95"/>
      <c r="L113"/>
    </row>
    <row r="114" spans="1:12" ht="24.2" customHeight="1" x14ac:dyDescent="0.25">
      <c r="A114" s="12" t="s">
        <v>31</v>
      </c>
      <c r="B114" s="94" t="s">
        <v>186</v>
      </c>
      <c r="C114" s="95"/>
      <c r="D114" s="95"/>
      <c r="E114" s="95"/>
      <c r="F114" s="95"/>
      <c r="G114" s="95"/>
      <c r="H114" s="95"/>
      <c r="I114" s="95"/>
      <c r="J114" s="95"/>
      <c r="L114"/>
    </row>
    <row r="115" spans="1:12" ht="24.2" customHeight="1" x14ac:dyDescent="0.25">
      <c r="A115" s="12" t="s">
        <v>33</v>
      </c>
      <c r="B115" s="94" t="s">
        <v>187</v>
      </c>
      <c r="C115" s="95"/>
      <c r="D115" s="95"/>
      <c r="E115" s="95"/>
      <c r="F115" s="95"/>
      <c r="G115" s="95"/>
      <c r="H115" s="95"/>
      <c r="I115" s="95"/>
      <c r="J115" s="95"/>
      <c r="L115"/>
    </row>
    <row r="116" spans="1:12" ht="60.4" customHeight="1" x14ac:dyDescent="0.25">
      <c r="A116" s="12" t="s">
        <v>35</v>
      </c>
      <c r="B116" s="94" t="s">
        <v>192</v>
      </c>
      <c r="C116" s="95"/>
      <c r="D116" s="95"/>
      <c r="E116" s="95"/>
      <c r="F116" s="95"/>
      <c r="G116" s="95"/>
      <c r="H116" s="95"/>
      <c r="I116" s="95"/>
      <c r="J116" s="95"/>
      <c r="L116"/>
    </row>
    <row r="117" spans="1:12" ht="108.6" customHeight="1" x14ac:dyDescent="0.25">
      <c r="A117" s="12" t="s">
        <v>37</v>
      </c>
      <c r="B117" s="94" t="s">
        <v>189</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231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1834.5170956086899</v>
      </c>
      <c r="C6" s="6">
        <v>529.49155125622895</v>
      </c>
      <c r="D6" s="6">
        <v>744.21513646446999</v>
      </c>
      <c r="E6" s="6">
        <v>232.41613379409</v>
      </c>
      <c r="F6" s="6">
        <v>400.97057847077298</v>
      </c>
      <c r="G6" s="6">
        <v>-32.167643955590897</v>
      </c>
      <c r="H6" s="6">
        <v>84.167459727070906</v>
      </c>
      <c r="I6" s="6">
        <v>64.725632743527399</v>
      </c>
      <c r="J6" s="6">
        <v>100</v>
      </c>
    </row>
    <row r="7" spans="1:10" x14ac:dyDescent="0.2">
      <c r="A7" s="5" t="s">
        <v>13</v>
      </c>
      <c r="B7" s="6">
        <v>2381.9340729667101</v>
      </c>
      <c r="C7" s="6">
        <v>1140.77996161634</v>
      </c>
      <c r="D7" s="6">
        <v>333.37458062430898</v>
      </c>
      <c r="E7" s="6">
        <v>351.29171319895102</v>
      </c>
      <c r="F7" s="6">
        <v>783.43332245171905</v>
      </c>
      <c r="G7" s="6">
        <v>-2.3725279997114899</v>
      </c>
      <c r="H7" s="6">
        <v>188.64257541005199</v>
      </c>
      <c r="I7" s="6">
        <v>36.647880158242202</v>
      </c>
      <c r="J7" s="6">
        <v>100</v>
      </c>
    </row>
    <row r="8" spans="1:10" x14ac:dyDescent="0.2">
      <c r="A8" s="5" t="s">
        <v>14</v>
      </c>
      <c r="B8" s="6">
        <v>2950.1523709294001</v>
      </c>
      <c r="C8" s="6">
        <v>1867.69804600111</v>
      </c>
      <c r="D8" s="6">
        <v>164.06125690430201</v>
      </c>
      <c r="E8" s="6">
        <v>313.77548978097298</v>
      </c>
      <c r="F8" s="6">
        <v>1082.56123484624</v>
      </c>
      <c r="G8" s="6">
        <v>108.688181780793</v>
      </c>
      <c r="H8" s="6">
        <v>312.77555601967799</v>
      </c>
      <c r="I8" s="6">
        <v>22.595781313917598</v>
      </c>
      <c r="J8" s="6">
        <v>100</v>
      </c>
    </row>
    <row r="9" spans="1:10" x14ac:dyDescent="0.2">
      <c r="A9" s="5" t="s">
        <v>15</v>
      </c>
      <c r="B9" s="6">
        <v>3416.64507940672</v>
      </c>
      <c r="C9" s="6">
        <v>2514.32300646046</v>
      </c>
      <c r="D9" s="6">
        <v>117.790161078868</v>
      </c>
      <c r="E9" s="6">
        <v>311.02137335760102</v>
      </c>
      <c r="F9" s="6">
        <v>1202.92812645454</v>
      </c>
      <c r="G9" s="6">
        <v>232.90385744345599</v>
      </c>
      <c r="H9" s="6">
        <v>432.96773697902501</v>
      </c>
      <c r="I9" s="6">
        <v>20.300519291365099</v>
      </c>
      <c r="J9" s="6">
        <v>100</v>
      </c>
    </row>
    <row r="10" spans="1:10" x14ac:dyDescent="0.2">
      <c r="A10" s="5" t="s">
        <v>16</v>
      </c>
      <c r="B10" s="6">
        <v>3941.5442383260402</v>
      </c>
      <c r="C10" s="6">
        <v>3128.6596076199899</v>
      </c>
      <c r="D10" s="6">
        <v>115.693005953792</v>
      </c>
      <c r="E10" s="6">
        <v>322.16156430942402</v>
      </c>
      <c r="F10" s="6">
        <v>1328.93286965681</v>
      </c>
      <c r="G10" s="6">
        <v>337.16844446585299</v>
      </c>
      <c r="H10" s="6">
        <v>545.32741426269899</v>
      </c>
      <c r="I10" s="6">
        <v>18.034458222532201</v>
      </c>
      <c r="J10" s="6">
        <v>100</v>
      </c>
    </row>
    <row r="11" spans="1:10" x14ac:dyDescent="0.2">
      <c r="A11" s="5" t="s">
        <v>17</v>
      </c>
      <c r="B11" s="6">
        <v>4372.6150975436403</v>
      </c>
      <c r="C11" s="6">
        <v>3797.06224945444</v>
      </c>
      <c r="D11" s="6">
        <v>125.168785112729</v>
      </c>
      <c r="E11" s="6">
        <v>318.816262355189</v>
      </c>
      <c r="F11" s="6">
        <v>1368.1466528415799</v>
      </c>
      <c r="G11" s="6">
        <v>494.83695656602902</v>
      </c>
      <c r="H11" s="6">
        <v>667.78377493765902</v>
      </c>
      <c r="I11" s="6">
        <v>18.429814261451501</v>
      </c>
      <c r="J11" s="6">
        <v>100</v>
      </c>
    </row>
    <row r="12" spans="1:10" x14ac:dyDescent="0.2">
      <c r="A12" s="5" t="s">
        <v>18</v>
      </c>
      <c r="B12" s="6">
        <v>4760.7011756178999</v>
      </c>
      <c r="C12" s="6">
        <v>4457.1550603026199</v>
      </c>
      <c r="D12" s="6">
        <v>80.662611918179394</v>
      </c>
      <c r="E12" s="6">
        <v>307.44785617662097</v>
      </c>
      <c r="F12" s="6">
        <v>1453.06086689892</v>
      </c>
      <c r="G12" s="6">
        <v>687.23163781037397</v>
      </c>
      <c r="H12" s="6">
        <v>768.31654054433102</v>
      </c>
      <c r="I12" s="6">
        <v>13.983883479643101</v>
      </c>
      <c r="J12" s="6">
        <v>100</v>
      </c>
    </row>
    <row r="13" spans="1:10" x14ac:dyDescent="0.2">
      <c r="A13" s="5" t="s">
        <v>19</v>
      </c>
      <c r="B13" s="6">
        <v>5733.3656666352399</v>
      </c>
      <c r="C13" s="6">
        <v>6168.0623257862399</v>
      </c>
      <c r="D13" s="6">
        <v>65.838494254413007</v>
      </c>
      <c r="E13" s="6">
        <v>298.02041207049001</v>
      </c>
      <c r="F13" s="6">
        <v>1318.3956580793199</v>
      </c>
      <c r="G13" s="6">
        <v>1006.81878506306</v>
      </c>
      <c r="H13" s="6">
        <v>1037.85681929166</v>
      </c>
      <c r="I13" s="6">
        <v>14.205473959723999</v>
      </c>
      <c r="J13" s="6">
        <v>100</v>
      </c>
    </row>
    <row r="14" spans="1:10" x14ac:dyDescent="0.2">
      <c r="A14" s="5" t="s">
        <v>20</v>
      </c>
      <c r="B14" s="6">
        <v>6234.2855189964102</v>
      </c>
      <c r="C14" s="6">
        <v>6924.4241198996297</v>
      </c>
      <c r="D14" s="6">
        <v>59.7657138942538</v>
      </c>
      <c r="E14" s="6">
        <v>261.07358850920002</v>
      </c>
      <c r="F14" s="6">
        <v>1612.5232004685099</v>
      </c>
      <c r="G14" s="6">
        <v>1390.65644478902</v>
      </c>
      <c r="H14" s="6">
        <v>1142.7245835851299</v>
      </c>
      <c r="I14" s="6">
        <v>10.005195280906999</v>
      </c>
      <c r="J14" s="6">
        <v>100</v>
      </c>
    </row>
    <row r="15" spans="1:10" x14ac:dyDescent="0.2">
      <c r="A15" s="7" t="s">
        <v>21</v>
      </c>
      <c r="B15" s="8">
        <v>8692.0102623543207</v>
      </c>
      <c r="C15" s="8">
        <v>11270.343788427101</v>
      </c>
      <c r="D15" s="8">
        <v>31.427610609399899</v>
      </c>
      <c r="E15" s="8">
        <v>207.85566531218501</v>
      </c>
      <c r="F15" s="8">
        <v>1999.45405076558</v>
      </c>
      <c r="G15" s="8">
        <v>3268.6785308091899</v>
      </c>
      <c r="H15" s="8">
        <v>1434.26188895214</v>
      </c>
      <c r="I15" s="8">
        <v>5.5572552141046501</v>
      </c>
      <c r="J15" s="8">
        <v>100</v>
      </c>
    </row>
    <row r="16" spans="1:10" x14ac:dyDescent="0.2">
      <c r="A16" s="9" t="s">
        <v>22</v>
      </c>
      <c r="B16" s="8">
        <v>4385.5978771453001</v>
      </c>
      <c r="C16" s="8">
        <v>4120.8492913098698</v>
      </c>
      <c r="D16" s="8">
        <v>194.38809091785799</v>
      </c>
      <c r="E16" s="8">
        <v>291.17841998653103</v>
      </c>
      <c r="F16" s="8">
        <v>1240.7506480495599</v>
      </c>
      <c r="G16" s="8">
        <v>745.05356576642998</v>
      </c>
      <c r="H16" s="8">
        <v>648.78490938921402</v>
      </c>
      <c r="I16" s="8">
        <v>21.306084661031299</v>
      </c>
      <c r="J16" s="8">
        <v>100</v>
      </c>
    </row>
    <row r="17" spans="1:12" x14ac:dyDescent="0.2">
      <c r="A17" s="10" t="s">
        <v>23</v>
      </c>
      <c r="B17" s="11">
        <v>1926.5156114296899</v>
      </c>
      <c r="C17" s="11">
        <v>617.92558803042004</v>
      </c>
      <c r="D17" s="11">
        <v>660.95494007293405</v>
      </c>
      <c r="E17" s="11">
        <v>261.86362623859901</v>
      </c>
      <c r="F17" s="11">
        <v>477.74026155290602</v>
      </c>
      <c r="G17" s="11">
        <v>-32.408544513687197</v>
      </c>
      <c r="H17" s="11">
        <v>99.907067922833406</v>
      </c>
      <c r="I17" s="11">
        <v>59.1149434065549</v>
      </c>
      <c r="J17" s="11">
        <v>100</v>
      </c>
    </row>
    <row r="20" spans="1:12" x14ac:dyDescent="0.2">
      <c r="A20" s="98" t="s">
        <v>24</v>
      </c>
      <c r="B20" s="98"/>
      <c r="C20" s="98"/>
      <c r="D20" s="98"/>
      <c r="E20" s="98"/>
      <c r="F20" s="98"/>
      <c r="G20" s="98"/>
      <c r="H20" s="98"/>
      <c r="I20" s="98"/>
      <c r="J20" s="98"/>
    </row>
    <row r="21" spans="1:12" ht="36.200000000000003" customHeight="1" x14ac:dyDescent="0.25">
      <c r="A21" s="12" t="s">
        <v>25</v>
      </c>
      <c r="B21" s="94" t="s">
        <v>232</v>
      </c>
      <c r="C21" s="95"/>
      <c r="D21" s="95"/>
      <c r="E21" s="95"/>
      <c r="F21" s="95"/>
      <c r="G21" s="95"/>
      <c r="H21" s="95"/>
      <c r="I21" s="95"/>
      <c r="J21" s="95"/>
      <c r="L21"/>
    </row>
    <row r="22" spans="1:12" ht="17.25" customHeight="1" x14ac:dyDescent="0.25">
      <c r="A22" s="12" t="s">
        <v>27</v>
      </c>
      <c r="B22" s="94" t="s">
        <v>233</v>
      </c>
      <c r="C22" s="95"/>
      <c r="D22" s="95"/>
      <c r="E22" s="95"/>
      <c r="F22" s="95"/>
      <c r="G22" s="95"/>
      <c r="H22" s="95"/>
      <c r="I22" s="95"/>
      <c r="J22" s="95"/>
      <c r="L22"/>
    </row>
    <row r="23" spans="1:12" ht="17.25" customHeight="1" x14ac:dyDescent="0.25">
      <c r="A23" s="12" t="s">
        <v>29</v>
      </c>
      <c r="B23" s="94" t="s">
        <v>30</v>
      </c>
      <c r="C23" s="95"/>
      <c r="D23" s="95"/>
      <c r="E23" s="95"/>
      <c r="F23" s="95"/>
      <c r="G23" s="95"/>
      <c r="H23" s="95"/>
      <c r="I23" s="95"/>
      <c r="J23" s="95"/>
      <c r="L23"/>
    </row>
    <row r="24" spans="1:12" ht="36.200000000000003" customHeight="1" x14ac:dyDescent="0.25">
      <c r="A24" s="12" t="s">
        <v>31</v>
      </c>
      <c r="B24" s="94" t="s">
        <v>234</v>
      </c>
      <c r="C24" s="95"/>
      <c r="D24" s="95"/>
      <c r="E24" s="95"/>
      <c r="F24" s="95"/>
      <c r="G24" s="95"/>
      <c r="H24" s="95"/>
      <c r="I24" s="95"/>
      <c r="J24" s="95"/>
      <c r="L24"/>
    </row>
    <row r="25" spans="1:12" ht="24.2" customHeight="1" x14ac:dyDescent="0.25">
      <c r="A25" s="12" t="s">
        <v>33</v>
      </c>
      <c r="B25" s="94" t="s">
        <v>235</v>
      </c>
      <c r="C25" s="95"/>
      <c r="D25" s="95"/>
      <c r="E25" s="95"/>
      <c r="F25" s="95"/>
      <c r="G25" s="95"/>
      <c r="H25" s="95"/>
      <c r="I25" s="95"/>
      <c r="J25" s="95"/>
      <c r="L25"/>
    </row>
    <row r="26" spans="1:12" ht="84.6" customHeight="1" x14ac:dyDescent="0.25">
      <c r="A26" s="12" t="s">
        <v>35</v>
      </c>
      <c r="B26" s="94" t="s">
        <v>236</v>
      </c>
      <c r="C26" s="95"/>
      <c r="D26" s="95"/>
      <c r="E26" s="95"/>
      <c r="F26" s="95"/>
      <c r="G26" s="95"/>
      <c r="H26" s="95"/>
      <c r="I26" s="95"/>
      <c r="J26" s="95"/>
      <c r="L26"/>
    </row>
    <row r="27" spans="1:12" ht="84.6" customHeight="1" x14ac:dyDescent="0.25">
      <c r="A27" s="12" t="s">
        <v>37</v>
      </c>
      <c r="B27" s="94" t="s">
        <v>237</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1776.4588119021601</v>
      </c>
      <c r="C36" s="6">
        <v>503.05628502508699</v>
      </c>
      <c r="D36" s="6">
        <v>656.46221752869599</v>
      </c>
      <c r="E36" s="6">
        <v>289.07584496845402</v>
      </c>
      <c r="F36" s="6">
        <v>386.73101855076601</v>
      </c>
      <c r="G36" s="6">
        <v>-38.288494459580299</v>
      </c>
      <c r="H36" s="6">
        <v>77.304856300391705</v>
      </c>
      <c r="I36" s="6">
        <v>65.916583565622005</v>
      </c>
      <c r="J36" s="6">
        <v>100</v>
      </c>
    </row>
    <row r="37" spans="1:10" x14ac:dyDescent="0.2">
      <c r="A37" s="5" t="s">
        <v>13</v>
      </c>
      <c r="B37" s="6">
        <v>2327.3302839896901</v>
      </c>
      <c r="C37" s="6">
        <v>1033.67052703732</v>
      </c>
      <c r="D37" s="6">
        <v>301.68048521616703</v>
      </c>
      <c r="E37" s="6">
        <v>399.49813590956097</v>
      </c>
      <c r="F37" s="6">
        <v>793.80403884124496</v>
      </c>
      <c r="G37" s="6">
        <v>-10.5939432246858</v>
      </c>
      <c r="H37" s="6">
        <v>170.52983297521999</v>
      </c>
      <c r="I37" s="6">
        <v>37.687578640802997</v>
      </c>
      <c r="J37" s="6">
        <v>100</v>
      </c>
    </row>
    <row r="38" spans="1:10" x14ac:dyDescent="0.2">
      <c r="A38" s="5" t="s">
        <v>14</v>
      </c>
      <c r="B38" s="6">
        <v>2839.2717862875902</v>
      </c>
      <c r="C38" s="6">
        <v>1776.1606319453999</v>
      </c>
      <c r="D38" s="6">
        <v>158.30548861638101</v>
      </c>
      <c r="E38" s="6">
        <v>350.94192002073601</v>
      </c>
      <c r="F38" s="6">
        <v>1002.4208476259799</v>
      </c>
      <c r="G38" s="6">
        <v>97.537183392314802</v>
      </c>
      <c r="H38" s="6">
        <v>298.72768604762899</v>
      </c>
      <c r="I38" s="6">
        <v>26.319236340608899</v>
      </c>
      <c r="J38" s="6">
        <v>100</v>
      </c>
    </row>
    <row r="39" spans="1:10" x14ac:dyDescent="0.2">
      <c r="A39" s="5" t="s">
        <v>15</v>
      </c>
      <c r="B39" s="6">
        <v>3263.30230813556</v>
      </c>
      <c r="C39" s="6">
        <v>2351.1378260213601</v>
      </c>
      <c r="D39" s="6">
        <v>129.09292867984499</v>
      </c>
      <c r="E39" s="6">
        <v>370.36455243633799</v>
      </c>
      <c r="F39" s="6">
        <v>1082.2694016779899</v>
      </c>
      <c r="G39" s="6">
        <v>210.183257737144</v>
      </c>
      <c r="H39" s="6">
        <v>402.099793921235</v>
      </c>
      <c r="I39" s="6">
        <v>24.4750541482187</v>
      </c>
      <c r="J39" s="6">
        <v>100</v>
      </c>
    </row>
    <row r="40" spans="1:10" x14ac:dyDescent="0.2">
      <c r="A40" s="5" t="s">
        <v>16</v>
      </c>
      <c r="B40" s="6">
        <v>3769.2503005622102</v>
      </c>
      <c r="C40" s="6">
        <v>2946.3047426757498</v>
      </c>
      <c r="D40" s="6">
        <v>110.323033900824</v>
      </c>
      <c r="E40" s="6">
        <v>380.06874825705899</v>
      </c>
      <c r="F40" s="6">
        <v>1212.6713593167501</v>
      </c>
      <c r="G40" s="6">
        <v>303.02152947075598</v>
      </c>
      <c r="H40" s="6">
        <v>511.64563095529297</v>
      </c>
      <c r="I40" s="6">
        <v>22.274359058397799</v>
      </c>
      <c r="J40" s="6">
        <v>100</v>
      </c>
    </row>
    <row r="41" spans="1:10" x14ac:dyDescent="0.2">
      <c r="A41" s="5" t="s">
        <v>17</v>
      </c>
      <c r="B41" s="6">
        <v>4122.9978995113497</v>
      </c>
      <c r="C41" s="6">
        <v>3471.66103109187</v>
      </c>
      <c r="D41" s="6">
        <v>112.391588539971</v>
      </c>
      <c r="E41" s="6">
        <v>362.96298022839801</v>
      </c>
      <c r="F41" s="6">
        <v>1324.60869524705</v>
      </c>
      <c r="G41" s="6">
        <v>472.07820833358397</v>
      </c>
      <c r="H41" s="6">
        <v>604.58932818875996</v>
      </c>
      <c r="I41" s="6">
        <v>20.7083625999934</v>
      </c>
      <c r="J41" s="6">
        <v>100</v>
      </c>
    </row>
    <row r="42" spans="1:10" x14ac:dyDescent="0.2">
      <c r="A42" s="5" t="s">
        <v>18</v>
      </c>
      <c r="B42" s="6">
        <v>4593.1871703808802</v>
      </c>
      <c r="C42" s="6">
        <v>4220.04494953625</v>
      </c>
      <c r="D42" s="6">
        <v>79.497182452398505</v>
      </c>
      <c r="E42" s="6">
        <v>374.21063282247201</v>
      </c>
      <c r="F42" s="6">
        <v>1376.8491895582899</v>
      </c>
      <c r="G42" s="6">
        <v>643.12310116180095</v>
      </c>
      <c r="H42" s="6">
        <v>736.13542701869596</v>
      </c>
      <c r="I42" s="6">
        <v>17.738413199333898</v>
      </c>
      <c r="J42" s="6">
        <v>100</v>
      </c>
    </row>
    <row r="43" spans="1:10" x14ac:dyDescent="0.2">
      <c r="A43" s="5" t="s">
        <v>19</v>
      </c>
      <c r="B43" s="6">
        <v>5472.8450522618696</v>
      </c>
      <c r="C43" s="6">
        <v>5855.6841458657</v>
      </c>
      <c r="D43" s="6">
        <v>61.944547369774803</v>
      </c>
      <c r="E43" s="6">
        <v>362.62264551531302</v>
      </c>
      <c r="F43" s="6">
        <v>1198.0203825967301</v>
      </c>
      <c r="G43" s="6">
        <v>949.460072166342</v>
      </c>
      <c r="H43" s="6">
        <v>989.71956182593306</v>
      </c>
      <c r="I43" s="6">
        <v>18.754925627877501</v>
      </c>
      <c r="J43" s="6">
        <v>100</v>
      </c>
    </row>
    <row r="44" spans="1:10" x14ac:dyDescent="0.2">
      <c r="A44" s="5" t="s">
        <v>20</v>
      </c>
      <c r="B44" s="6">
        <v>5883.9470725841302</v>
      </c>
      <c r="C44" s="6">
        <v>6420.6514425098703</v>
      </c>
      <c r="D44" s="6">
        <v>56.248098229243503</v>
      </c>
      <c r="E44" s="6">
        <v>314.39534496353798</v>
      </c>
      <c r="F44" s="6">
        <v>1571.60595540852</v>
      </c>
      <c r="G44" s="6">
        <v>1329.4419676632599</v>
      </c>
      <c r="H44" s="6">
        <v>1061.3548129047199</v>
      </c>
      <c r="I44" s="6">
        <v>12.981048008993399</v>
      </c>
      <c r="J44" s="6">
        <v>100</v>
      </c>
    </row>
    <row r="45" spans="1:10" x14ac:dyDescent="0.2">
      <c r="A45" s="7" t="s">
        <v>21</v>
      </c>
      <c r="B45" s="8">
        <v>8195.00403408085</v>
      </c>
      <c r="C45" s="8">
        <v>10567.8953202907</v>
      </c>
      <c r="D45" s="8">
        <v>31.010983730869501</v>
      </c>
      <c r="E45" s="8">
        <v>271.866398286829</v>
      </c>
      <c r="F45" s="8">
        <v>1921.8444223742799</v>
      </c>
      <c r="G45" s="8">
        <v>3114.27146775235</v>
      </c>
      <c r="H45" s="8">
        <v>1372.92433618052</v>
      </c>
      <c r="I45" s="8">
        <v>8.1307548530581197</v>
      </c>
      <c r="J45" s="8">
        <v>100</v>
      </c>
    </row>
    <row r="46" spans="1:10" x14ac:dyDescent="0.2">
      <c r="A46" s="9" t="s">
        <v>22</v>
      </c>
      <c r="B46" s="8">
        <v>4170.4256834872904</v>
      </c>
      <c r="C46" s="8">
        <v>3842.9716115401002</v>
      </c>
      <c r="D46" s="8">
        <v>179.682156523505</v>
      </c>
      <c r="E46" s="8">
        <v>346.27222381623</v>
      </c>
      <c r="F46" s="8">
        <v>1172.9094803785099</v>
      </c>
      <c r="G46" s="8">
        <v>698.93022235269905</v>
      </c>
      <c r="H46" s="8">
        <v>608.17348742888203</v>
      </c>
      <c r="I46" s="8">
        <v>24.331982561906202</v>
      </c>
      <c r="J46" s="8">
        <v>100</v>
      </c>
    </row>
    <row r="47" spans="1:10" x14ac:dyDescent="0.2">
      <c r="A47" s="10" t="s">
        <v>23</v>
      </c>
      <c r="B47" s="11">
        <v>1863.17623369599</v>
      </c>
      <c r="C47" s="11">
        <v>549.57557274796</v>
      </c>
      <c r="D47" s="11">
        <v>614.77539213010505</v>
      </c>
      <c r="E47" s="11">
        <v>320.43675149186299</v>
      </c>
      <c r="F47" s="11">
        <v>449.15153728313601</v>
      </c>
      <c r="G47" s="11">
        <v>-39.209300032119899</v>
      </c>
      <c r="H47" s="11">
        <v>86.949672025687804</v>
      </c>
      <c r="I47" s="11">
        <v>61.652733754527397</v>
      </c>
      <c r="J47" s="11">
        <v>100</v>
      </c>
    </row>
    <row r="50" spans="1:12" x14ac:dyDescent="0.2">
      <c r="A50" s="98" t="s">
        <v>24</v>
      </c>
      <c r="B50" s="98"/>
      <c r="C50" s="98"/>
      <c r="D50" s="98"/>
      <c r="E50" s="98"/>
      <c r="F50" s="98"/>
      <c r="G50" s="98"/>
      <c r="H50" s="98"/>
      <c r="I50" s="98"/>
      <c r="J50" s="98"/>
    </row>
    <row r="51" spans="1:12" ht="48.4" customHeight="1" x14ac:dyDescent="0.25">
      <c r="A51" s="12" t="s">
        <v>25</v>
      </c>
      <c r="B51" s="94" t="s">
        <v>238</v>
      </c>
      <c r="C51" s="95"/>
      <c r="D51" s="95"/>
      <c r="E51" s="95"/>
      <c r="F51" s="95"/>
      <c r="G51" s="95"/>
      <c r="H51" s="95"/>
      <c r="I51" s="95"/>
      <c r="J51" s="95"/>
      <c r="L51"/>
    </row>
    <row r="52" spans="1:12" ht="17.25" customHeight="1" x14ac:dyDescent="0.25">
      <c r="A52" s="12" t="s">
        <v>27</v>
      </c>
      <c r="B52" s="94" t="s">
        <v>233</v>
      </c>
      <c r="C52" s="95"/>
      <c r="D52" s="95"/>
      <c r="E52" s="95"/>
      <c r="F52" s="95"/>
      <c r="G52" s="95"/>
      <c r="H52" s="95"/>
      <c r="I52" s="95"/>
      <c r="J52" s="95"/>
      <c r="L52"/>
    </row>
    <row r="53" spans="1:12" ht="17.25" customHeight="1" x14ac:dyDescent="0.25">
      <c r="A53" s="12" t="s">
        <v>29</v>
      </c>
      <c r="B53" s="94" t="s">
        <v>30</v>
      </c>
      <c r="C53" s="95"/>
      <c r="D53" s="95"/>
      <c r="E53" s="95"/>
      <c r="F53" s="95"/>
      <c r="G53" s="95"/>
      <c r="H53" s="95"/>
      <c r="I53" s="95"/>
      <c r="J53" s="95"/>
      <c r="L53"/>
    </row>
    <row r="54" spans="1:12" ht="36.200000000000003" customHeight="1" x14ac:dyDescent="0.25">
      <c r="A54" s="12" t="s">
        <v>31</v>
      </c>
      <c r="B54" s="94" t="s">
        <v>234</v>
      </c>
      <c r="C54" s="95"/>
      <c r="D54" s="95"/>
      <c r="E54" s="95"/>
      <c r="F54" s="95"/>
      <c r="G54" s="95"/>
      <c r="H54" s="95"/>
      <c r="I54" s="95"/>
      <c r="J54" s="95"/>
      <c r="L54"/>
    </row>
    <row r="55" spans="1:12" ht="24.2" customHeight="1" x14ac:dyDescent="0.25">
      <c r="A55" s="12" t="s">
        <v>33</v>
      </c>
      <c r="B55" s="94" t="s">
        <v>235</v>
      </c>
      <c r="C55" s="95"/>
      <c r="D55" s="95"/>
      <c r="E55" s="95"/>
      <c r="F55" s="95"/>
      <c r="G55" s="95"/>
      <c r="H55" s="95"/>
      <c r="I55" s="95"/>
      <c r="J55" s="95"/>
      <c r="L55"/>
    </row>
    <row r="56" spans="1:12" ht="132.75" customHeight="1" x14ac:dyDescent="0.25">
      <c r="A56" s="12" t="s">
        <v>35</v>
      </c>
      <c r="B56" s="94" t="s">
        <v>239</v>
      </c>
      <c r="C56" s="95"/>
      <c r="D56" s="95"/>
      <c r="E56" s="95"/>
      <c r="F56" s="95"/>
      <c r="G56" s="95"/>
      <c r="H56" s="95"/>
      <c r="I56" s="95"/>
      <c r="J56" s="95"/>
      <c r="L56"/>
    </row>
    <row r="57" spans="1:12" ht="84.6" customHeight="1" x14ac:dyDescent="0.25">
      <c r="A57" s="12" t="s">
        <v>37</v>
      </c>
      <c r="B57" s="94" t="s">
        <v>237</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1588.90037545732</v>
      </c>
      <c r="C66" s="6">
        <v>462.89156798477597</v>
      </c>
      <c r="D66" s="6">
        <v>575.71686100410102</v>
      </c>
      <c r="E66" s="6">
        <v>204.49994479583501</v>
      </c>
      <c r="F66" s="6">
        <v>409.43469817162497</v>
      </c>
      <c r="G66" s="6">
        <v>-30.760710708767601</v>
      </c>
      <c r="H66" s="6">
        <v>73.392600022120902</v>
      </c>
      <c r="I66" s="6">
        <v>59.637151585536799</v>
      </c>
      <c r="J66" s="6">
        <v>100</v>
      </c>
    </row>
    <row r="67" spans="1:10" x14ac:dyDescent="0.2">
      <c r="A67" s="5" t="s">
        <v>13</v>
      </c>
      <c r="B67" s="6">
        <v>2138.8922363281199</v>
      </c>
      <c r="C67" s="6">
        <v>1074.85240850166</v>
      </c>
      <c r="D67" s="6">
        <v>274.713478486881</v>
      </c>
      <c r="E67" s="6">
        <v>311.02229581500302</v>
      </c>
      <c r="F67" s="6">
        <v>695.66395090020706</v>
      </c>
      <c r="G67" s="6">
        <v>5.9329257648607099</v>
      </c>
      <c r="H67" s="6">
        <v>175.18451186140399</v>
      </c>
      <c r="I67" s="6">
        <v>35.500113164558101</v>
      </c>
      <c r="J67" s="6">
        <v>100</v>
      </c>
    </row>
    <row r="68" spans="1:10" x14ac:dyDescent="0.2">
      <c r="A68" s="5" t="s">
        <v>14</v>
      </c>
      <c r="B68" s="6">
        <v>2656.2899482736798</v>
      </c>
      <c r="C68" s="6">
        <v>1759.4555322845099</v>
      </c>
      <c r="D68" s="6">
        <v>108.71563930876</v>
      </c>
      <c r="E68" s="6">
        <v>282.60939064264301</v>
      </c>
      <c r="F68" s="6">
        <v>957.92493293473501</v>
      </c>
      <c r="G68" s="6">
        <v>106.63329524742799</v>
      </c>
      <c r="H68" s="6">
        <v>295.64583629630903</v>
      </c>
      <c r="I68" s="6">
        <v>20.0964460378508</v>
      </c>
      <c r="J68" s="6">
        <v>100</v>
      </c>
    </row>
    <row r="69" spans="1:10" x14ac:dyDescent="0.2">
      <c r="A69" s="5" t="s">
        <v>15</v>
      </c>
      <c r="B69" s="6">
        <v>2967.5898391052501</v>
      </c>
      <c r="C69" s="6">
        <v>2263.4010910175298</v>
      </c>
      <c r="D69" s="6">
        <v>98.030230199096906</v>
      </c>
      <c r="E69" s="6">
        <v>251.31682873315199</v>
      </c>
      <c r="F69" s="6">
        <v>1027.80600074226</v>
      </c>
      <c r="G69" s="6">
        <v>228.876873901523</v>
      </c>
      <c r="H69" s="6">
        <v>389.79943040158599</v>
      </c>
      <c r="I69" s="6">
        <v>17.9394145981137</v>
      </c>
      <c r="J69" s="6">
        <v>100</v>
      </c>
    </row>
    <row r="70" spans="1:10" x14ac:dyDescent="0.2">
      <c r="A70" s="5" t="s">
        <v>16</v>
      </c>
      <c r="B70" s="6">
        <v>3456.2475816494898</v>
      </c>
      <c r="C70" s="6">
        <v>2806.7167374212499</v>
      </c>
      <c r="D70" s="6">
        <v>72.279297811243893</v>
      </c>
      <c r="E70" s="6">
        <v>265.972525352866</v>
      </c>
      <c r="F70" s="6">
        <v>1177.1825004253201</v>
      </c>
      <c r="G70" s="6">
        <v>315.811177767088</v>
      </c>
      <c r="H70" s="6">
        <v>486.232895887258</v>
      </c>
      <c r="I70" s="6">
        <v>15.154701269786701</v>
      </c>
      <c r="J70" s="6">
        <v>100</v>
      </c>
    </row>
    <row r="71" spans="1:10" x14ac:dyDescent="0.2">
      <c r="A71" s="5" t="s">
        <v>17</v>
      </c>
      <c r="B71" s="6">
        <v>3873.6842548552299</v>
      </c>
      <c r="C71" s="6">
        <v>3524.06666954297</v>
      </c>
      <c r="D71" s="6">
        <v>77.737681631569401</v>
      </c>
      <c r="E71" s="6">
        <v>269.56051100137302</v>
      </c>
      <c r="F71" s="6">
        <v>1172.83612831439</v>
      </c>
      <c r="G71" s="6">
        <v>490.11046120213501</v>
      </c>
      <c r="H71" s="6">
        <v>616.85494163592102</v>
      </c>
      <c r="I71" s="6">
        <v>16.022050504222399</v>
      </c>
      <c r="J71" s="6">
        <v>100</v>
      </c>
    </row>
    <row r="72" spans="1:10" x14ac:dyDescent="0.2">
      <c r="A72" s="5" t="s">
        <v>18</v>
      </c>
      <c r="B72" s="6">
        <v>4220.0564870738599</v>
      </c>
      <c r="C72" s="6">
        <v>3922.7892543845401</v>
      </c>
      <c r="D72" s="6">
        <v>43.676490950794403</v>
      </c>
      <c r="E72" s="6">
        <v>262.70185865733902</v>
      </c>
      <c r="F72" s="6">
        <v>1392.9085909175601</v>
      </c>
      <c r="G72" s="6">
        <v>638.07381116013505</v>
      </c>
      <c r="H72" s="6">
        <v>685.30459032198598</v>
      </c>
      <c r="I72" s="6">
        <v>10.8550071540921</v>
      </c>
      <c r="J72" s="6">
        <v>100</v>
      </c>
    </row>
    <row r="73" spans="1:10" x14ac:dyDescent="0.2">
      <c r="A73" s="5" t="s">
        <v>19</v>
      </c>
      <c r="B73" s="6">
        <v>5066.6612956423196</v>
      </c>
      <c r="C73" s="6">
        <v>5459.4519923309499</v>
      </c>
      <c r="D73" s="6">
        <v>30.938044186410401</v>
      </c>
      <c r="E73" s="6">
        <v>225.597412343271</v>
      </c>
      <c r="F73" s="6">
        <v>1288.20452231838</v>
      </c>
      <c r="G73" s="6">
        <v>940.05234807389604</v>
      </c>
      <c r="H73" s="6">
        <v>925.12556471548805</v>
      </c>
      <c r="I73" s="6">
        <v>9.2610096220931393</v>
      </c>
      <c r="J73" s="6">
        <v>100</v>
      </c>
    </row>
    <row r="74" spans="1:10" x14ac:dyDescent="0.2">
      <c r="A74" s="5" t="s">
        <v>20</v>
      </c>
      <c r="B74" s="6">
        <v>5517.6742075685997</v>
      </c>
      <c r="C74" s="6">
        <v>6110.9458208739197</v>
      </c>
      <c r="D74" s="6">
        <v>33.299289004107798</v>
      </c>
      <c r="E74" s="6">
        <v>227.109425579977</v>
      </c>
      <c r="F74" s="6">
        <v>1537.0882198982799</v>
      </c>
      <c r="G74" s="6">
        <v>1288.19994879664</v>
      </c>
      <c r="H74" s="6">
        <v>1016.35768385336</v>
      </c>
      <c r="I74" s="6">
        <v>7.2956919081062104</v>
      </c>
      <c r="J74" s="6">
        <v>100</v>
      </c>
    </row>
    <row r="75" spans="1:10" x14ac:dyDescent="0.2">
      <c r="A75" s="7" t="s">
        <v>21</v>
      </c>
      <c r="B75" s="8">
        <v>7768.3972101484796</v>
      </c>
      <c r="C75" s="8">
        <v>10068.418827473801</v>
      </c>
      <c r="D75" s="8">
        <v>20.240635928933798</v>
      </c>
      <c r="E75" s="8">
        <v>166.98902366429499</v>
      </c>
      <c r="F75" s="8">
        <v>1955.4919664359099</v>
      </c>
      <c r="G75" s="8">
        <v>3015.6103331499899</v>
      </c>
      <c r="H75" s="8">
        <v>1314.10156551261</v>
      </c>
      <c r="I75" s="8">
        <v>3.7145736297376399</v>
      </c>
      <c r="J75" s="8">
        <v>100</v>
      </c>
    </row>
    <row r="76" spans="1:10" x14ac:dyDescent="0.2">
      <c r="A76" s="9" t="s">
        <v>22</v>
      </c>
      <c r="B76" s="8">
        <v>3887.9145154713201</v>
      </c>
      <c r="C76" s="8">
        <v>3698.2272516272601</v>
      </c>
      <c r="D76" s="8">
        <v>142.700861833896</v>
      </c>
      <c r="E76" s="8">
        <v>245.82560062486601</v>
      </c>
      <c r="F76" s="8">
        <v>1149.0990298315601</v>
      </c>
      <c r="G76" s="8">
        <v>697.30806981739704</v>
      </c>
      <c r="H76" s="8">
        <v>587.39540758026305</v>
      </c>
      <c r="I76" s="8">
        <v>18.102163575127701</v>
      </c>
      <c r="J76" s="8">
        <v>100</v>
      </c>
    </row>
    <row r="77" spans="1:10" x14ac:dyDescent="0.2">
      <c r="A77" s="10" t="s">
        <v>23</v>
      </c>
      <c r="B77" s="11">
        <v>1661.7200504964601</v>
      </c>
      <c r="C77" s="11">
        <v>540.50808045526503</v>
      </c>
      <c r="D77" s="11">
        <v>528.94249789135495</v>
      </c>
      <c r="E77" s="11">
        <v>218.924875152607</v>
      </c>
      <c r="F77" s="11">
        <v>457.20835560589597</v>
      </c>
      <c r="G77" s="11">
        <v>-26.082499685427099</v>
      </c>
      <c r="H77" s="11">
        <v>86.519318256647296</v>
      </c>
      <c r="I77" s="11">
        <v>55.0881229566155</v>
      </c>
      <c r="J77" s="11">
        <v>100</v>
      </c>
    </row>
    <row r="80" spans="1:10" x14ac:dyDescent="0.2">
      <c r="A80" s="98" t="s">
        <v>24</v>
      </c>
      <c r="B80" s="98"/>
      <c r="C80" s="98"/>
      <c r="D80" s="98"/>
      <c r="E80" s="98"/>
      <c r="F80" s="98"/>
      <c r="G80" s="98"/>
      <c r="H80" s="98"/>
      <c r="I80" s="98"/>
      <c r="J80" s="98"/>
    </row>
    <row r="81" spans="1:12" ht="48.4" customHeight="1" x14ac:dyDescent="0.25">
      <c r="A81" s="12" t="s">
        <v>25</v>
      </c>
      <c r="B81" s="94" t="s">
        <v>238</v>
      </c>
      <c r="C81" s="95"/>
      <c r="D81" s="95"/>
      <c r="E81" s="95"/>
      <c r="F81" s="95"/>
      <c r="G81" s="95"/>
      <c r="H81" s="95"/>
      <c r="I81" s="95"/>
      <c r="J81" s="95"/>
      <c r="L81"/>
    </row>
    <row r="82" spans="1:12" ht="17.25" customHeight="1" x14ac:dyDescent="0.25">
      <c r="A82" s="12" t="s">
        <v>27</v>
      </c>
      <c r="B82" s="94" t="s">
        <v>233</v>
      </c>
      <c r="C82" s="95"/>
      <c r="D82" s="95"/>
      <c r="E82" s="95"/>
      <c r="F82" s="95"/>
      <c r="G82" s="95"/>
      <c r="H82" s="95"/>
      <c r="I82" s="95"/>
      <c r="J82" s="95"/>
      <c r="L82"/>
    </row>
    <row r="83" spans="1:12" ht="17.25" customHeight="1" x14ac:dyDescent="0.25">
      <c r="A83" s="12" t="s">
        <v>29</v>
      </c>
      <c r="B83" s="94" t="s">
        <v>30</v>
      </c>
      <c r="C83" s="95"/>
      <c r="D83" s="95"/>
      <c r="E83" s="95"/>
      <c r="F83" s="95"/>
      <c r="G83" s="95"/>
      <c r="H83" s="95"/>
      <c r="I83" s="95"/>
      <c r="J83" s="95"/>
      <c r="L83"/>
    </row>
    <row r="84" spans="1:12" ht="36.200000000000003" customHeight="1" x14ac:dyDescent="0.25">
      <c r="A84" s="12" t="s">
        <v>31</v>
      </c>
      <c r="B84" s="94" t="s">
        <v>234</v>
      </c>
      <c r="C84" s="95"/>
      <c r="D84" s="95"/>
      <c r="E84" s="95"/>
      <c r="F84" s="95"/>
      <c r="G84" s="95"/>
      <c r="H84" s="95"/>
      <c r="I84" s="95"/>
      <c r="J84" s="95"/>
      <c r="L84"/>
    </row>
    <row r="85" spans="1:12" ht="24.2" customHeight="1" x14ac:dyDescent="0.25">
      <c r="A85" s="12" t="s">
        <v>33</v>
      </c>
      <c r="B85" s="94" t="s">
        <v>235</v>
      </c>
      <c r="C85" s="95"/>
      <c r="D85" s="95"/>
      <c r="E85" s="95"/>
      <c r="F85" s="95"/>
      <c r="G85" s="95"/>
      <c r="H85" s="95"/>
      <c r="I85" s="95"/>
      <c r="J85" s="95"/>
      <c r="L85"/>
    </row>
    <row r="86" spans="1:12" ht="60.4" customHeight="1" x14ac:dyDescent="0.25">
      <c r="A86" s="12" t="s">
        <v>35</v>
      </c>
      <c r="B86" s="94" t="s">
        <v>240</v>
      </c>
      <c r="C86" s="95"/>
      <c r="D86" s="95"/>
      <c r="E86" s="95"/>
      <c r="F86" s="95"/>
      <c r="G86" s="95"/>
      <c r="H86" s="95"/>
      <c r="I86" s="95"/>
      <c r="J86" s="95"/>
      <c r="L86"/>
    </row>
    <row r="87" spans="1:12" ht="84.6" customHeight="1" x14ac:dyDescent="0.25">
      <c r="A87" s="12" t="s">
        <v>37</v>
      </c>
      <c r="B87" s="94" t="s">
        <v>237</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1548.9117520980899</v>
      </c>
      <c r="C96" s="6">
        <v>450.26358462586097</v>
      </c>
      <c r="D96" s="6">
        <v>533.37411191165199</v>
      </c>
      <c r="E96" s="6">
        <v>202.86256999952701</v>
      </c>
      <c r="F96" s="6">
        <v>435.79030300793102</v>
      </c>
      <c r="G96" s="6">
        <v>-21.076647947036601</v>
      </c>
      <c r="H96" s="6">
        <v>72.089009581234293</v>
      </c>
      <c r="I96" s="6">
        <v>56.764178021298697</v>
      </c>
      <c r="J96" s="6">
        <v>100</v>
      </c>
    </row>
    <row r="97" spans="1:12" x14ac:dyDescent="0.2">
      <c r="A97" s="5" t="s">
        <v>13</v>
      </c>
      <c r="B97" s="6">
        <v>2138.5931885045702</v>
      </c>
      <c r="C97" s="6">
        <v>1043.79542086794</v>
      </c>
      <c r="D97" s="6">
        <v>269.11749744144799</v>
      </c>
      <c r="E97" s="6">
        <v>342.86796789850001</v>
      </c>
      <c r="F97" s="6">
        <v>699.85435942932895</v>
      </c>
      <c r="G97" s="6">
        <v>10.326753991873799</v>
      </c>
      <c r="H97" s="6">
        <v>170.13491417930501</v>
      </c>
      <c r="I97" s="6">
        <v>36.846853881106597</v>
      </c>
      <c r="J97" s="6">
        <v>100</v>
      </c>
    </row>
    <row r="98" spans="1:12" x14ac:dyDescent="0.2">
      <c r="A98" s="5" t="s">
        <v>14</v>
      </c>
      <c r="B98" s="6">
        <v>2615.5888677176599</v>
      </c>
      <c r="C98" s="6">
        <v>1742.5067518190699</v>
      </c>
      <c r="D98" s="6">
        <v>98.007950267280194</v>
      </c>
      <c r="E98" s="6">
        <v>299.89783286448699</v>
      </c>
      <c r="F98" s="6">
        <v>922.50693000557601</v>
      </c>
      <c r="G98" s="6">
        <v>109.064746349111</v>
      </c>
      <c r="H98" s="6">
        <v>289.95942314308201</v>
      </c>
      <c r="I98" s="6">
        <v>21.392138476126199</v>
      </c>
      <c r="J98" s="6">
        <v>100</v>
      </c>
    </row>
    <row r="99" spans="1:12" x14ac:dyDescent="0.2">
      <c r="A99" s="5" t="s">
        <v>15</v>
      </c>
      <c r="B99" s="6">
        <v>2946.6037545495101</v>
      </c>
      <c r="C99" s="6">
        <v>2139.5586117969601</v>
      </c>
      <c r="D99" s="6">
        <v>104.52773983216601</v>
      </c>
      <c r="E99" s="6">
        <v>285.18960292652002</v>
      </c>
      <c r="F99" s="6">
        <v>1060.48429515209</v>
      </c>
      <c r="G99" s="6">
        <v>219.60491929701899</v>
      </c>
      <c r="H99" s="6">
        <v>367.32714597978099</v>
      </c>
      <c r="I99" s="6">
        <v>19.925163739340999</v>
      </c>
      <c r="J99" s="6">
        <v>100</v>
      </c>
    </row>
    <row r="100" spans="1:12" x14ac:dyDescent="0.2">
      <c r="A100" s="5" t="s">
        <v>16</v>
      </c>
      <c r="B100" s="6">
        <v>3456.85124114359</v>
      </c>
      <c r="C100" s="6">
        <v>2842.3817612910598</v>
      </c>
      <c r="D100" s="6">
        <v>70.272495885439895</v>
      </c>
      <c r="E100" s="6">
        <v>306.642825912788</v>
      </c>
      <c r="F100" s="6">
        <v>1106.5906688228099</v>
      </c>
      <c r="G100" s="6">
        <v>311.46543624562901</v>
      </c>
      <c r="H100" s="6">
        <v>497.40542087533203</v>
      </c>
      <c r="I100" s="6">
        <v>17.933770587264199</v>
      </c>
      <c r="J100" s="6">
        <v>100</v>
      </c>
    </row>
    <row r="101" spans="1:12" x14ac:dyDescent="0.2">
      <c r="A101" s="5" t="s">
        <v>17</v>
      </c>
      <c r="B101" s="6">
        <v>3832.1714058204102</v>
      </c>
      <c r="C101" s="6">
        <v>3405.51989461621</v>
      </c>
      <c r="D101" s="6">
        <v>67.512657936505803</v>
      </c>
      <c r="E101" s="6">
        <v>286.78740731916298</v>
      </c>
      <c r="F101" s="6">
        <v>1193.0419168062399</v>
      </c>
      <c r="G101" s="6">
        <v>465.14197447362699</v>
      </c>
      <c r="H101" s="6">
        <v>590.46355118688302</v>
      </c>
      <c r="I101" s="6">
        <v>16.868663311618299</v>
      </c>
      <c r="J101" s="6">
        <v>100</v>
      </c>
    </row>
    <row r="102" spans="1:12" x14ac:dyDescent="0.2">
      <c r="A102" s="5" t="s">
        <v>18</v>
      </c>
      <c r="B102" s="6">
        <v>4218.3932802037498</v>
      </c>
      <c r="C102" s="6">
        <v>3931.05923415403</v>
      </c>
      <c r="D102" s="6">
        <v>50.705624127465803</v>
      </c>
      <c r="E102" s="6">
        <v>287.09044005159097</v>
      </c>
      <c r="F102" s="6">
        <v>1342.95351807832</v>
      </c>
      <c r="G102" s="6">
        <v>620.76001645280905</v>
      </c>
      <c r="H102" s="6">
        <v>696.066143428852</v>
      </c>
      <c r="I102" s="6">
        <v>12.841132873478999</v>
      </c>
      <c r="J102" s="6">
        <v>100</v>
      </c>
    </row>
    <row r="103" spans="1:12" x14ac:dyDescent="0.2">
      <c r="A103" s="5" t="s">
        <v>19</v>
      </c>
      <c r="B103" s="6">
        <v>5005.0015422321103</v>
      </c>
      <c r="C103" s="6">
        <v>5397.7827706869703</v>
      </c>
      <c r="D103" s="6">
        <v>34.3736475775518</v>
      </c>
      <c r="E103" s="6">
        <v>256.36541269504301</v>
      </c>
      <c r="F103" s="6">
        <v>1190.97362354083</v>
      </c>
      <c r="G103" s="6">
        <v>892.52682311788794</v>
      </c>
      <c r="H103" s="6">
        <v>915.13630041221302</v>
      </c>
      <c r="I103" s="6">
        <v>12.012617019461301</v>
      </c>
      <c r="J103" s="6">
        <v>100</v>
      </c>
    </row>
    <row r="104" spans="1:12" x14ac:dyDescent="0.2">
      <c r="A104" s="5" t="s">
        <v>20</v>
      </c>
      <c r="B104" s="6">
        <v>5445.5112752037603</v>
      </c>
      <c r="C104" s="6">
        <v>5955.8139122232897</v>
      </c>
      <c r="D104" s="6">
        <v>32.812568965692201</v>
      </c>
      <c r="E104" s="6">
        <v>235.74150480815601</v>
      </c>
      <c r="F104" s="6">
        <v>1543.31980079103</v>
      </c>
      <c r="G104" s="6">
        <v>1252.96682642372</v>
      </c>
      <c r="H104" s="6">
        <v>982.04702211801305</v>
      </c>
      <c r="I104" s="6">
        <v>8.2405115204461499</v>
      </c>
      <c r="J104" s="6">
        <v>100</v>
      </c>
    </row>
    <row r="105" spans="1:12" x14ac:dyDescent="0.2">
      <c r="A105" s="7" t="s">
        <v>21</v>
      </c>
      <c r="B105" s="8">
        <v>7660.8677516887101</v>
      </c>
      <c r="C105" s="8">
        <v>9855.5211118549705</v>
      </c>
      <c r="D105" s="8">
        <v>20.2786030029262</v>
      </c>
      <c r="E105" s="8">
        <v>184.352008418819</v>
      </c>
      <c r="F105" s="8">
        <v>1928.6229383920299</v>
      </c>
      <c r="G105" s="8">
        <v>2937.6407479478798</v>
      </c>
      <c r="H105" s="8">
        <v>1278.1721156649201</v>
      </c>
      <c r="I105" s="8">
        <v>4.29410026633429</v>
      </c>
      <c r="J105" s="8">
        <v>100</v>
      </c>
    </row>
    <row r="106" spans="1:12" x14ac:dyDescent="0.2">
      <c r="A106" s="9" t="s">
        <v>22</v>
      </c>
      <c r="B106" s="8">
        <v>3838.4979287696801</v>
      </c>
      <c r="C106" s="8">
        <v>3615.2523701185401</v>
      </c>
      <c r="D106" s="8">
        <v>138.51907279601801</v>
      </c>
      <c r="E106" s="8">
        <v>266.87189280779501</v>
      </c>
      <c r="F106" s="8">
        <v>1128.5350676467899</v>
      </c>
      <c r="G106" s="8">
        <v>675.29803909965904</v>
      </c>
      <c r="H106" s="8">
        <v>573.03839126886601</v>
      </c>
      <c r="I106" s="8">
        <v>19.396769342730501</v>
      </c>
      <c r="J106" s="8">
        <v>100</v>
      </c>
    </row>
    <row r="107" spans="1:12" x14ac:dyDescent="0.2">
      <c r="A107" s="10" t="s">
        <v>23</v>
      </c>
      <c r="B107" s="11">
        <v>1630.86027307686</v>
      </c>
      <c r="C107" s="11">
        <v>507.11431322871698</v>
      </c>
      <c r="D107" s="11">
        <v>499.673190614536</v>
      </c>
      <c r="E107" s="11">
        <v>234.287403042308</v>
      </c>
      <c r="F107" s="11">
        <v>475.03621443594898</v>
      </c>
      <c r="G107" s="11">
        <v>-19.8861189411829</v>
      </c>
      <c r="H107" s="11">
        <v>80.796191741625506</v>
      </c>
      <c r="I107" s="11">
        <v>53.949758641958702</v>
      </c>
      <c r="J107" s="11">
        <v>100</v>
      </c>
    </row>
    <row r="110" spans="1:12" x14ac:dyDescent="0.2">
      <c r="A110" s="98" t="s">
        <v>24</v>
      </c>
      <c r="B110" s="98"/>
      <c r="C110" s="98"/>
      <c r="D110" s="98"/>
      <c r="E110" s="98"/>
      <c r="F110" s="98"/>
      <c r="G110" s="98"/>
      <c r="H110" s="98"/>
      <c r="I110" s="98"/>
      <c r="J110" s="98"/>
    </row>
    <row r="111" spans="1:12" ht="48.4" customHeight="1" x14ac:dyDescent="0.25">
      <c r="A111" s="12" t="s">
        <v>25</v>
      </c>
      <c r="B111" s="94" t="s">
        <v>238</v>
      </c>
      <c r="C111" s="95"/>
      <c r="D111" s="95"/>
      <c r="E111" s="95"/>
      <c r="F111" s="95"/>
      <c r="G111" s="95"/>
      <c r="H111" s="95"/>
      <c r="I111" s="95"/>
      <c r="J111" s="95"/>
      <c r="L111"/>
    </row>
    <row r="112" spans="1:12" ht="17.25" customHeight="1" x14ac:dyDescent="0.25">
      <c r="A112" s="12" t="s">
        <v>27</v>
      </c>
      <c r="B112" s="94" t="s">
        <v>233</v>
      </c>
      <c r="C112" s="95"/>
      <c r="D112" s="95"/>
      <c r="E112" s="95"/>
      <c r="F112" s="95"/>
      <c r="G112" s="95"/>
      <c r="H112" s="95"/>
      <c r="I112" s="95"/>
      <c r="J112" s="95"/>
      <c r="L112"/>
    </row>
    <row r="113" spans="1:12" ht="17.25" customHeight="1" x14ac:dyDescent="0.25">
      <c r="A113" s="12" t="s">
        <v>29</v>
      </c>
      <c r="B113" s="94" t="s">
        <v>30</v>
      </c>
      <c r="C113" s="95"/>
      <c r="D113" s="95"/>
      <c r="E113" s="95"/>
      <c r="F113" s="95"/>
      <c r="G113" s="95"/>
      <c r="H113" s="95"/>
      <c r="I113" s="95"/>
      <c r="J113" s="95"/>
      <c r="L113"/>
    </row>
    <row r="114" spans="1:12" ht="36.200000000000003" customHeight="1" x14ac:dyDescent="0.25">
      <c r="A114" s="12" t="s">
        <v>31</v>
      </c>
      <c r="B114" s="94" t="s">
        <v>234</v>
      </c>
      <c r="C114" s="95"/>
      <c r="D114" s="95"/>
      <c r="E114" s="95"/>
      <c r="F114" s="95"/>
      <c r="G114" s="95"/>
      <c r="H114" s="95"/>
      <c r="I114" s="95"/>
      <c r="J114" s="95"/>
      <c r="L114"/>
    </row>
    <row r="115" spans="1:12" ht="24.2" customHeight="1" x14ac:dyDescent="0.25">
      <c r="A115" s="12" t="s">
        <v>33</v>
      </c>
      <c r="B115" s="94" t="s">
        <v>235</v>
      </c>
      <c r="C115" s="95"/>
      <c r="D115" s="95"/>
      <c r="E115" s="95"/>
      <c r="F115" s="95"/>
      <c r="G115" s="95"/>
      <c r="H115" s="95"/>
      <c r="I115" s="95"/>
      <c r="J115" s="95"/>
      <c r="L115"/>
    </row>
    <row r="116" spans="1:12" ht="60.4" customHeight="1" x14ac:dyDescent="0.25">
      <c r="A116" s="12" t="s">
        <v>35</v>
      </c>
      <c r="B116" s="94" t="s">
        <v>240</v>
      </c>
      <c r="C116" s="95"/>
      <c r="D116" s="95"/>
      <c r="E116" s="95"/>
      <c r="F116" s="95"/>
      <c r="G116" s="95"/>
      <c r="H116" s="95"/>
      <c r="I116" s="95"/>
      <c r="J116" s="95"/>
      <c r="L116"/>
    </row>
    <row r="117" spans="1:12" ht="84.6" customHeight="1" x14ac:dyDescent="0.25">
      <c r="A117" s="12" t="s">
        <v>37</v>
      </c>
      <c r="B117" s="94" t="s">
        <v>237</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162</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411.41097946950998</v>
      </c>
      <c r="C6" s="6">
        <v>132.96255401395601</v>
      </c>
      <c r="D6" s="6">
        <v>37.528450248630499</v>
      </c>
      <c r="E6" s="6">
        <v>45.592169956987597</v>
      </c>
      <c r="F6" s="6">
        <v>219.602201666621</v>
      </c>
      <c r="G6" s="6">
        <v>9.0446041897823495</v>
      </c>
      <c r="H6" s="6">
        <v>15.2299661230388</v>
      </c>
      <c r="I6" s="6">
        <v>25.018530909790201</v>
      </c>
      <c r="J6" s="6">
        <v>34.378049727911304</v>
      </c>
    </row>
    <row r="7" spans="1:10" x14ac:dyDescent="0.2">
      <c r="A7" s="5" t="s">
        <v>13</v>
      </c>
      <c r="B7" s="6">
        <v>672.57260358737301</v>
      </c>
      <c r="C7" s="6">
        <v>264.58171475648999</v>
      </c>
      <c r="D7" s="6">
        <v>2.4341310582448701</v>
      </c>
      <c r="E7" s="6">
        <v>60.690408812822099</v>
      </c>
      <c r="F7" s="6">
        <v>388.80737558621502</v>
      </c>
      <c r="G7" s="6">
        <v>16.293900076650299</v>
      </c>
      <c r="H7" s="6">
        <v>27.6474665129141</v>
      </c>
      <c r="I7" s="6">
        <v>10.1762202397118</v>
      </c>
      <c r="J7" s="6">
        <v>72.194872686146098</v>
      </c>
    </row>
    <row r="8" spans="1:10" x14ac:dyDescent="0.2">
      <c r="A8" s="5" t="s">
        <v>14</v>
      </c>
      <c r="B8" s="6">
        <v>961.95996832986998</v>
      </c>
      <c r="C8" s="6">
        <v>600.87221225425606</v>
      </c>
      <c r="D8" s="6">
        <v>0.532956869029798</v>
      </c>
      <c r="E8" s="6">
        <v>92.815433127630001</v>
      </c>
      <c r="F8" s="6">
        <v>376.019809549233</v>
      </c>
      <c r="G8" s="6">
        <v>44.968503196406701</v>
      </c>
      <c r="H8" s="6">
        <v>63.311517573993903</v>
      </c>
      <c r="I8" s="6">
        <v>13.8463823260371</v>
      </c>
      <c r="J8" s="6">
        <v>87.992858623006896</v>
      </c>
    </row>
    <row r="9" spans="1:10" x14ac:dyDescent="0.2">
      <c r="A9" s="5" t="s">
        <v>15</v>
      </c>
      <c r="B9" s="6">
        <v>1245.5504688599799</v>
      </c>
      <c r="C9" s="6">
        <v>945.71504370708703</v>
      </c>
      <c r="D9" s="6">
        <v>1.8826117666095199</v>
      </c>
      <c r="E9" s="6">
        <v>106.523016379117</v>
      </c>
      <c r="F9" s="6">
        <v>385.87390344087402</v>
      </c>
      <c r="G9" s="6">
        <v>95.242981849886903</v>
      </c>
      <c r="H9" s="6">
        <v>99.200459574500698</v>
      </c>
      <c r="I9" s="6">
        <v>15.2155320917685</v>
      </c>
      <c r="J9" s="6">
        <v>93.390374607642102</v>
      </c>
    </row>
    <row r="10" spans="1:10" x14ac:dyDescent="0.2">
      <c r="A10" s="5" t="s">
        <v>16</v>
      </c>
      <c r="B10" s="6">
        <v>1585.4478941495399</v>
      </c>
      <c r="C10" s="6">
        <v>1402.0781179921501</v>
      </c>
      <c r="D10" s="6">
        <v>0</v>
      </c>
      <c r="E10" s="6">
        <v>163.912436273286</v>
      </c>
      <c r="F10" s="6">
        <v>335.68033899859398</v>
      </c>
      <c r="G10" s="6">
        <v>168.639714895927</v>
      </c>
      <c r="H10" s="6">
        <v>147.58310923227799</v>
      </c>
      <c r="I10" s="6">
        <v>20.9225931993495</v>
      </c>
      <c r="J10" s="6">
        <v>96.195249164711498</v>
      </c>
    </row>
    <row r="11" spans="1:10" x14ac:dyDescent="0.2">
      <c r="A11" s="5" t="s">
        <v>17</v>
      </c>
      <c r="B11" s="6">
        <v>1838.85697681548</v>
      </c>
      <c r="C11" s="6">
        <v>1812.02844466325</v>
      </c>
      <c r="D11" s="6">
        <v>0</v>
      </c>
      <c r="E11" s="6">
        <v>188.10257606894501</v>
      </c>
      <c r="F11" s="6">
        <v>282.50398896936002</v>
      </c>
      <c r="G11" s="6">
        <v>252.49797577458401</v>
      </c>
      <c r="H11" s="6">
        <v>191.279112489064</v>
      </c>
      <c r="I11" s="6">
        <v>24.4927289974156</v>
      </c>
      <c r="J11" s="6">
        <v>97.190573323225607</v>
      </c>
    </row>
    <row r="12" spans="1:10" x14ac:dyDescent="0.2">
      <c r="A12" s="5" t="s">
        <v>18</v>
      </c>
      <c r="B12" s="6">
        <v>2167.73236206503</v>
      </c>
      <c r="C12" s="6">
        <v>2289.2625085385798</v>
      </c>
      <c r="D12" s="6">
        <v>0</v>
      </c>
      <c r="E12" s="6">
        <v>170.71193288823099</v>
      </c>
      <c r="F12" s="6">
        <v>303.99521338980003</v>
      </c>
      <c r="G12" s="6">
        <v>353.24551968740298</v>
      </c>
      <c r="H12" s="6">
        <v>242.991782303972</v>
      </c>
      <c r="I12" s="6">
        <v>21.966782352722898</v>
      </c>
      <c r="J12" s="6">
        <v>98.039694199348403</v>
      </c>
    </row>
    <row r="13" spans="1:10" x14ac:dyDescent="0.2">
      <c r="A13" s="5" t="s">
        <v>19</v>
      </c>
      <c r="B13" s="6">
        <v>2555.9865665033699</v>
      </c>
      <c r="C13" s="6">
        <v>2791.82984287504</v>
      </c>
      <c r="D13" s="6">
        <v>0</v>
      </c>
      <c r="E13" s="6">
        <v>177.55021854441401</v>
      </c>
      <c r="F13" s="6">
        <v>351.920287562689</v>
      </c>
      <c r="G13" s="6">
        <v>473.40612481700498</v>
      </c>
      <c r="H13" s="6">
        <v>291.90691877998501</v>
      </c>
      <c r="I13" s="6">
        <v>17.7705930606209</v>
      </c>
      <c r="J13" s="6">
        <v>98.283157436391406</v>
      </c>
    </row>
    <row r="14" spans="1:10" x14ac:dyDescent="0.2">
      <c r="A14" s="5" t="s">
        <v>20</v>
      </c>
      <c r="B14" s="6">
        <v>3163.9754903983398</v>
      </c>
      <c r="C14" s="6">
        <v>3709.1445643063298</v>
      </c>
      <c r="D14" s="6">
        <v>0</v>
      </c>
      <c r="E14" s="6">
        <v>245.411162626888</v>
      </c>
      <c r="F14" s="6">
        <v>261.90564658381999</v>
      </c>
      <c r="G14" s="6">
        <v>664.78251577209801</v>
      </c>
      <c r="H14" s="6">
        <v>387.702172802137</v>
      </c>
      <c r="I14" s="6">
        <v>27.475960577597402</v>
      </c>
      <c r="J14" s="6">
        <v>98.713831790027896</v>
      </c>
    </row>
    <row r="15" spans="1:10" x14ac:dyDescent="0.2">
      <c r="A15" s="7" t="s">
        <v>21</v>
      </c>
      <c r="B15" s="8">
        <v>5120.9863968197797</v>
      </c>
      <c r="C15" s="8">
        <v>6358.6759395590097</v>
      </c>
      <c r="D15" s="8">
        <v>0</v>
      </c>
      <c r="E15" s="8">
        <v>326.00397474540898</v>
      </c>
      <c r="F15" s="8">
        <v>354.33383462213197</v>
      </c>
      <c r="G15" s="8">
        <v>1306.9613196687201</v>
      </c>
      <c r="H15" s="8">
        <v>611.06572520482405</v>
      </c>
      <c r="I15" s="8">
        <v>27.235922387614298</v>
      </c>
      <c r="J15" s="8">
        <v>99.032859970642605</v>
      </c>
    </row>
    <row r="16" spans="1:10" x14ac:dyDescent="0.2">
      <c r="A16" s="9" t="s">
        <v>22</v>
      </c>
      <c r="B16" s="8">
        <v>1814.06459323887</v>
      </c>
      <c r="C16" s="8">
        <v>1824.8660332971201</v>
      </c>
      <c r="D16" s="8">
        <v>5.7667218040335904</v>
      </c>
      <c r="E16" s="8">
        <v>146.1920050004</v>
      </c>
      <c r="F16" s="8">
        <v>325.33180031014598</v>
      </c>
      <c r="G16" s="8">
        <v>301.40062241510998</v>
      </c>
      <c r="H16" s="8">
        <v>186.69101176758701</v>
      </c>
      <c r="I16" s="8">
        <v>20.120610573972701</v>
      </c>
      <c r="J16" s="8">
        <v>97.684440934985901</v>
      </c>
    </row>
    <row r="17" spans="1:12" x14ac:dyDescent="0.2">
      <c r="A17" s="10" t="s">
        <v>23</v>
      </c>
      <c r="B17" s="11">
        <v>556.34550921293601</v>
      </c>
      <c r="C17" s="11">
        <v>210.91537052626899</v>
      </c>
      <c r="D17" s="11">
        <v>19.322006330904099</v>
      </c>
      <c r="E17" s="11">
        <v>55.033101884681997</v>
      </c>
      <c r="F17" s="11">
        <v>306.87074111479097</v>
      </c>
      <c r="G17" s="11">
        <v>13.3095170490891</v>
      </c>
      <c r="H17" s="11">
        <v>22.486498958873899</v>
      </c>
      <c r="I17" s="11">
        <v>15.9848243483594</v>
      </c>
      <c r="J17" s="11">
        <v>60.887840862357201</v>
      </c>
    </row>
    <row r="20" spans="1:12" x14ac:dyDescent="0.2">
      <c r="A20" s="98" t="s">
        <v>24</v>
      </c>
      <c r="B20" s="98"/>
      <c r="C20" s="98"/>
      <c r="D20" s="98"/>
      <c r="E20" s="98"/>
      <c r="F20" s="98"/>
      <c r="G20" s="98"/>
      <c r="H20" s="98"/>
      <c r="I20" s="98"/>
      <c r="J20" s="98"/>
    </row>
    <row r="21" spans="1:12" ht="48.4" customHeight="1" x14ac:dyDescent="0.25">
      <c r="A21" s="12" t="s">
        <v>25</v>
      </c>
      <c r="B21" s="94" t="s">
        <v>163</v>
      </c>
      <c r="C21" s="95"/>
      <c r="D21" s="95"/>
      <c r="E21" s="95"/>
      <c r="F21" s="95"/>
      <c r="G21" s="95"/>
      <c r="H21" s="95"/>
      <c r="I21" s="95"/>
      <c r="J21" s="95"/>
      <c r="L21"/>
    </row>
    <row r="22" spans="1:12" ht="17.25" customHeight="1" x14ac:dyDescent="0.25">
      <c r="A22" s="12" t="s">
        <v>27</v>
      </c>
      <c r="B22" s="94" t="s">
        <v>164</v>
      </c>
      <c r="C22" s="95"/>
      <c r="D22" s="95"/>
      <c r="E22" s="95"/>
      <c r="F22" s="95"/>
      <c r="G22" s="95"/>
      <c r="H22" s="95"/>
      <c r="I22" s="95"/>
      <c r="J22" s="95"/>
      <c r="L22"/>
    </row>
    <row r="23" spans="1:12" ht="17.25" customHeight="1" x14ac:dyDescent="0.25">
      <c r="A23" s="12" t="s">
        <v>29</v>
      </c>
      <c r="B23" s="94" t="s">
        <v>165</v>
      </c>
      <c r="C23" s="95"/>
      <c r="D23" s="95"/>
      <c r="E23" s="95"/>
      <c r="F23" s="95"/>
      <c r="G23" s="95"/>
      <c r="H23" s="95"/>
      <c r="I23" s="95"/>
      <c r="J23" s="95"/>
      <c r="L23"/>
    </row>
    <row r="24" spans="1:12" ht="24.2" customHeight="1" x14ac:dyDescent="0.25">
      <c r="A24" s="12" t="s">
        <v>31</v>
      </c>
      <c r="B24" s="94" t="s">
        <v>166</v>
      </c>
      <c r="C24" s="95"/>
      <c r="D24" s="95"/>
      <c r="E24" s="95"/>
      <c r="F24" s="95"/>
      <c r="G24" s="95"/>
      <c r="H24" s="95"/>
      <c r="I24" s="95"/>
      <c r="J24" s="95"/>
      <c r="L24"/>
    </row>
    <row r="25" spans="1:12" ht="24.2" customHeight="1" x14ac:dyDescent="0.25">
      <c r="A25" s="12" t="s">
        <v>33</v>
      </c>
      <c r="B25" s="94" t="s">
        <v>167</v>
      </c>
      <c r="C25" s="95"/>
      <c r="D25" s="95"/>
      <c r="E25" s="95"/>
      <c r="F25" s="95"/>
      <c r="G25" s="95"/>
      <c r="H25" s="95"/>
      <c r="I25" s="95"/>
      <c r="J25" s="95"/>
      <c r="L25"/>
    </row>
    <row r="26" spans="1:12" ht="48.4" customHeight="1" x14ac:dyDescent="0.25">
      <c r="A26" s="12" t="s">
        <v>35</v>
      </c>
      <c r="B26" s="94" t="s">
        <v>168</v>
      </c>
      <c r="C26" s="95"/>
      <c r="D26" s="95"/>
      <c r="E26" s="95"/>
      <c r="F26" s="95"/>
      <c r="G26" s="95"/>
      <c r="H26" s="95"/>
      <c r="I26" s="95"/>
      <c r="J26" s="95"/>
      <c r="L26"/>
    </row>
    <row r="27" spans="1:12" ht="60.4" customHeight="1" x14ac:dyDescent="0.25">
      <c r="A27" s="12" t="s">
        <v>37</v>
      </c>
      <c r="B27" s="94" t="s">
        <v>169</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415.21338874384702</v>
      </c>
      <c r="C36" s="6">
        <v>107.65425131389701</v>
      </c>
      <c r="D36" s="6">
        <v>67.704647572551096</v>
      </c>
      <c r="E36" s="6">
        <v>37.992308132475102</v>
      </c>
      <c r="F36" s="6">
        <v>223.384601862019</v>
      </c>
      <c r="G36" s="6">
        <v>8.8601642970236192</v>
      </c>
      <c r="H36" s="6">
        <v>12.6606010121531</v>
      </c>
      <c r="I36" s="6">
        <v>30.725860136456902</v>
      </c>
      <c r="J36" s="6">
        <v>32.477599947242098</v>
      </c>
    </row>
    <row r="37" spans="1:10" x14ac:dyDescent="0.2">
      <c r="A37" s="5" t="s">
        <v>13</v>
      </c>
      <c r="B37" s="6">
        <v>639.90090954062896</v>
      </c>
      <c r="C37" s="6">
        <v>249.307527002992</v>
      </c>
      <c r="D37" s="6">
        <v>22.500769743980701</v>
      </c>
      <c r="E37" s="6">
        <v>68.318257190596498</v>
      </c>
      <c r="F37" s="6">
        <v>342.91168777506402</v>
      </c>
      <c r="G37" s="6">
        <v>16.999780398391401</v>
      </c>
      <c r="H37" s="6">
        <v>26.137102228995499</v>
      </c>
      <c r="I37" s="6">
        <v>17.376831253146101</v>
      </c>
      <c r="J37" s="6">
        <v>72.603672983386403</v>
      </c>
    </row>
    <row r="38" spans="1:10" x14ac:dyDescent="0.2">
      <c r="A38" s="5" t="s">
        <v>14</v>
      </c>
      <c r="B38" s="6">
        <v>899.63849914145896</v>
      </c>
      <c r="C38" s="6">
        <v>559.29777287177706</v>
      </c>
      <c r="D38" s="6">
        <v>4.6827954681311699</v>
      </c>
      <c r="E38" s="6">
        <v>109.06874141214701</v>
      </c>
      <c r="F38" s="6">
        <v>326.83153899452998</v>
      </c>
      <c r="G38" s="6">
        <v>41.116060324348801</v>
      </c>
      <c r="H38" s="6">
        <v>59.125677254392997</v>
      </c>
      <c r="I38" s="6">
        <v>19.09156073702</v>
      </c>
      <c r="J38" s="6">
        <v>87.540260202383294</v>
      </c>
    </row>
    <row r="39" spans="1:10" x14ac:dyDescent="0.2">
      <c r="A39" s="5" t="s">
        <v>15</v>
      </c>
      <c r="B39" s="6">
        <v>1160.11315072978</v>
      </c>
      <c r="C39" s="6">
        <v>885.70373857796994</v>
      </c>
      <c r="D39" s="6">
        <v>1.36475295043611</v>
      </c>
      <c r="E39" s="6">
        <v>115.27523592382001</v>
      </c>
      <c r="F39" s="6">
        <v>339.85936720456402</v>
      </c>
      <c r="G39" s="6">
        <v>89.036344802630694</v>
      </c>
      <c r="H39" s="6">
        <v>93.053907041794204</v>
      </c>
      <c r="I39" s="6">
        <v>18.8230703068567</v>
      </c>
      <c r="J39" s="6">
        <v>92.874552233780605</v>
      </c>
    </row>
    <row r="40" spans="1:10" x14ac:dyDescent="0.2">
      <c r="A40" s="5" t="s">
        <v>16</v>
      </c>
      <c r="B40" s="6">
        <v>1441.4225419858601</v>
      </c>
      <c r="C40" s="6">
        <v>1299.0846450894301</v>
      </c>
      <c r="D40" s="6">
        <v>2.04136491365337</v>
      </c>
      <c r="E40" s="6">
        <v>157.059089812211</v>
      </c>
      <c r="F40" s="6">
        <v>271.28757864783699</v>
      </c>
      <c r="G40" s="6">
        <v>151.52534882418999</v>
      </c>
      <c r="H40" s="6">
        <v>136.52460880294001</v>
      </c>
      <c r="I40" s="6">
        <v>25.147680617994499</v>
      </c>
      <c r="J40" s="6">
        <v>95.578089420404098</v>
      </c>
    </row>
    <row r="41" spans="1:10" x14ac:dyDescent="0.2">
      <c r="A41" s="5" t="s">
        <v>17</v>
      </c>
      <c r="B41" s="6">
        <v>1740.8878995351399</v>
      </c>
      <c r="C41" s="6">
        <v>1691.1547858694</v>
      </c>
      <c r="D41" s="6">
        <v>1.8551934692854299</v>
      </c>
      <c r="E41" s="6">
        <v>202.50111282248099</v>
      </c>
      <c r="F41" s="6">
        <v>253.93097150077</v>
      </c>
      <c r="G41" s="6">
        <v>228.91255799662801</v>
      </c>
      <c r="H41" s="6">
        <v>179.64258317480599</v>
      </c>
      <c r="I41" s="6">
        <v>27.775351278025699</v>
      </c>
      <c r="J41" s="6">
        <v>97.198003405642297</v>
      </c>
    </row>
    <row r="42" spans="1:10" x14ac:dyDescent="0.2">
      <c r="A42" s="5" t="s">
        <v>18</v>
      </c>
      <c r="B42" s="6">
        <v>2024.70111588399</v>
      </c>
      <c r="C42" s="6">
        <v>2099.1646624684799</v>
      </c>
      <c r="D42" s="6">
        <v>0</v>
      </c>
      <c r="E42" s="6">
        <v>182.26936249914999</v>
      </c>
      <c r="F42" s="6">
        <v>278.465095043443</v>
      </c>
      <c r="G42" s="6">
        <v>314.91669752010199</v>
      </c>
      <c r="H42" s="6">
        <v>220.281004439008</v>
      </c>
      <c r="I42" s="6">
        <v>25.272741819443699</v>
      </c>
      <c r="J42" s="6">
        <v>97.669880760616607</v>
      </c>
    </row>
    <row r="43" spans="1:10" x14ac:dyDescent="0.2">
      <c r="A43" s="5" t="s">
        <v>19</v>
      </c>
      <c r="B43" s="6">
        <v>2326.3158902500099</v>
      </c>
      <c r="C43" s="6">
        <v>2529.51103093849</v>
      </c>
      <c r="D43" s="6">
        <v>0</v>
      </c>
      <c r="E43" s="6">
        <v>168.83756869233</v>
      </c>
      <c r="F43" s="6">
        <v>315.35963508403597</v>
      </c>
      <c r="G43" s="6">
        <v>422.80144274899499</v>
      </c>
      <c r="H43" s="6">
        <v>264.59139983688499</v>
      </c>
      <c r="I43" s="6">
        <v>20.194687194180801</v>
      </c>
      <c r="J43" s="6">
        <v>97.972392831287706</v>
      </c>
    </row>
    <row r="44" spans="1:10" x14ac:dyDescent="0.2">
      <c r="A44" s="5" t="s">
        <v>20</v>
      </c>
      <c r="B44" s="6">
        <v>2935.7567446818498</v>
      </c>
      <c r="C44" s="6">
        <v>3446.9944182694098</v>
      </c>
      <c r="D44" s="6">
        <v>0</v>
      </c>
      <c r="E44" s="6">
        <v>240.536095813537</v>
      </c>
      <c r="F44" s="6">
        <v>216.55733865155199</v>
      </c>
      <c r="G44" s="6">
        <v>608.075061036129</v>
      </c>
      <c r="H44" s="6">
        <v>360.25593612765999</v>
      </c>
      <c r="I44" s="6">
        <v>29.928715937147999</v>
      </c>
      <c r="J44" s="6">
        <v>98.688484176389196</v>
      </c>
    </row>
    <row r="45" spans="1:10" x14ac:dyDescent="0.2">
      <c r="A45" s="7" t="s">
        <v>21</v>
      </c>
      <c r="B45" s="8">
        <v>4722.9441699306599</v>
      </c>
      <c r="C45" s="8">
        <v>5842.3311125632999</v>
      </c>
      <c r="D45" s="8">
        <v>0</v>
      </c>
      <c r="E45" s="8">
        <v>300.15032784122002</v>
      </c>
      <c r="F45" s="8">
        <v>331.67685983553599</v>
      </c>
      <c r="G45" s="8">
        <v>1185.69768186856</v>
      </c>
      <c r="H45" s="8">
        <v>565.51665362042297</v>
      </c>
      <c r="I45" s="8">
        <v>27.986999010493498</v>
      </c>
      <c r="J45" s="8">
        <v>98.927151505176994</v>
      </c>
    </row>
    <row r="46" spans="1:10" x14ac:dyDescent="0.2">
      <c r="A46" s="9" t="s">
        <v>22</v>
      </c>
      <c r="B46" s="8">
        <v>1676.84869773538</v>
      </c>
      <c r="C46" s="8">
        <v>1670.5864151182</v>
      </c>
      <c r="D46" s="8">
        <v>14.030034924112501</v>
      </c>
      <c r="E46" s="8">
        <v>145.81380618921099</v>
      </c>
      <c r="F46" s="8">
        <v>289.51472333972703</v>
      </c>
      <c r="G46" s="8">
        <v>271.86270568495098</v>
      </c>
      <c r="H46" s="8">
        <v>171.23332954106201</v>
      </c>
      <c r="I46" s="8">
        <v>24.1099850294693</v>
      </c>
      <c r="J46" s="8">
        <v>97.432868903361907</v>
      </c>
    </row>
    <row r="47" spans="1:10" x14ac:dyDescent="0.2">
      <c r="A47" s="10" t="s">
        <v>23</v>
      </c>
      <c r="B47" s="11">
        <v>533.48854808844305</v>
      </c>
      <c r="C47" s="11">
        <v>188.729517638337</v>
      </c>
      <c r="D47" s="11">
        <v>44.662886187276698</v>
      </c>
      <c r="E47" s="11">
        <v>54.666614805002602</v>
      </c>
      <c r="F47" s="11">
        <v>279.43428135453502</v>
      </c>
      <c r="G47" s="11">
        <v>13.4653589081204</v>
      </c>
      <c r="H47" s="11">
        <v>20.538380195063699</v>
      </c>
      <c r="I47" s="11">
        <v>23.291013913237101</v>
      </c>
      <c r="J47" s="11">
        <v>60.458093617437797</v>
      </c>
    </row>
    <row r="50" spans="1:12" x14ac:dyDescent="0.2">
      <c r="A50" s="98" t="s">
        <v>24</v>
      </c>
      <c r="B50" s="98"/>
      <c r="C50" s="98"/>
      <c r="D50" s="98"/>
      <c r="E50" s="98"/>
      <c r="F50" s="98"/>
      <c r="G50" s="98"/>
      <c r="H50" s="98"/>
      <c r="I50" s="98"/>
      <c r="J50" s="98"/>
    </row>
    <row r="51" spans="1:12" ht="48.4" customHeight="1" x14ac:dyDescent="0.25">
      <c r="A51" s="12" t="s">
        <v>25</v>
      </c>
      <c r="B51" s="94" t="s">
        <v>163</v>
      </c>
      <c r="C51" s="95"/>
      <c r="D51" s="95"/>
      <c r="E51" s="95"/>
      <c r="F51" s="95"/>
      <c r="G51" s="95"/>
      <c r="H51" s="95"/>
      <c r="I51" s="95"/>
      <c r="J51" s="95"/>
      <c r="L51"/>
    </row>
    <row r="52" spans="1:12" ht="17.25" customHeight="1" x14ac:dyDescent="0.25">
      <c r="A52" s="12" t="s">
        <v>27</v>
      </c>
      <c r="B52" s="94" t="s">
        <v>164</v>
      </c>
      <c r="C52" s="95"/>
      <c r="D52" s="95"/>
      <c r="E52" s="95"/>
      <c r="F52" s="95"/>
      <c r="G52" s="95"/>
      <c r="H52" s="95"/>
      <c r="I52" s="95"/>
      <c r="J52" s="95"/>
      <c r="L52"/>
    </row>
    <row r="53" spans="1:12" ht="17.25" customHeight="1" x14ac:dyDescent="0.25">
      <c r="A53" s="12" t="s">
        <v>29</v>
      </c>
      <c r="B53" s="94" t="s">
        <v>165</v>
      </c>
      <c r="C53" s="95"/>
      <c r="D53" s="95"/>
      <c r="E53" s="95"/>
      <c r="F53" s="95"/>
      <c r="G53" s="95"/>
      <c r="H53" s="95"/>
      <c r="I53" s="95"/>
      <c r="J53" s="95"/>
      <c r="L53"/>
    </row>
    <row r="54" spans="1:12" ht="24.2" customHeight="1" x14ac:dyDescent="0.25">
      <c r="A54" s="12" t="s">
        <v>31</v>
      </c>
      <c r="B54" s="94" t="s">
        <v>166</v>
      </c>
      <c r="C54" s="95"/>
      <c r="D54" s="95"/>
      <c r="E54" s="95"/>
      <c r="F54" s="95"/>
      <c r="G54" s="95"/>
      <c r="H54" s="95"/>
      <c r="I54" s="95"/>
      <c r="J54" s="95"/>
      <c r="L54"/>
    </row>
    <row r="55" spans="1:12" ht="24.2" customHeight="1" x14ac:dyDescent="0.25">
      <c r="A55" s="12" t="s">
        <v>33</v>
      </c>
      <c r="B55" s="94" t="s">
        <v>167</v>
      </c>
      <c r="C55" s="95"/>
      <c r="D55" s="95"/>
      <c r="E55" s="95"/>
      <c r="F55" s="95"/>
      <c r="G55" s="95"/>
      <c r="H55" s="95"/>
      <c r="I55" s="95"/>
      <c r="J55" s="95"/>
      <c r="L55"/>
    </row>
    <row r="56" spans="1:12" ht="72.400000000000006" customHeight="1" x14ac:dyDescent="0.25">
      <c r="A56" s="12" t="s">
        <v>35</v>
      </c>
      <c r="B56" s="94" t="s">
        <v>170</v>
      </c>
      <c r="C56" s="95"/>
      <c r="D56" s="95"/>
      <c r="E56" s="95"/>
      <c r="F56" s="95"/>
      <c r="G56" s="95"/>
      <c r="H56" s="95"/>
      <c r="I56" s="95"/>
      <c r="J56" s="95"/>
      <c r="L56"/>
    </row>
    <row r="57" spans="1:12" ht="60.4" customHeight="1" x14ac:dyDescent="0.25">
      <c r="A57" s="12" t="s">
        <v>37</v>
      </c>
      <c r="B57" s="94" t="s">
        <v>169</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336.098322175725</v>
      </c>
      <c r="C66" s="6">
        <v>94.700017670803902</v>
      </c>
      <c r="D66" s="6">
        <v>26.2932273214664</v>
      </c>
      <c r="E66" s="6">
        <v>46.355808164638702</v>
      </c>
      <c r="F66" s="6">
        <v>188.47926909788299</v>
      </c>
      <c r="G66" s="6">
        <v>9.5231693794388104</v>
      </c>
      <c r="H66" s="6">
        <v>10.206830699628201</v>
      </c>
      <c r="I66" s="6">
        <v>25.933614779541099</v>
      </c>
      <c r="J66" s="6">
        <v>38.477118941249202</v>
      </c>
    </row>
    <row r="67" spans="1:10" x14ac:dyDescent="0.2">
      <c r="A67" s="5" t="s">
        <v>13</v>
      </c>
      <c r="B67" s="6">
        <v>552.78679613807003</v>
      </c>
      <c r="C67" s="6">
        <v>213.61479664329801</v>
      </c>
      <c r="D67" s="6">
        <v>1.9863723120657999</v>
      </c>
      <c r="E67" s="6">
        <v>63.9382107949763</v>
      </c>
      <c r="F67" s="6">
        <v>315.16458868646203</v>
      </c>
      <c r="G67" s="6">
        <v>20.5931937206554</v>
      </c>
      <c r="H67" s="6">
        <v>21.323978578077099</v>
      </c>
      <c r="I67" s="6">
        <v>13.9776779108853</v>
      </c>
      <c r="J67" s="6">
        <v>77.195047733017901</v>
      </c>
    </row>
    <row r="68" spans="1:10" x14ac:dyDescent="0.2">
      <c r="A68" s="5" t="s">
        <v>14</v>
      </c>
      <c r="B68" s="6">
        <v>813.03321613589003</v>
      </c>
      <c r="C68" s="6">
        <v>508.27696714549</v>
      </c>
      <c r="D68" s="6">
        <v>0.56582018954552304</v>
      </c>
      <c r="E68" s="6">
        <v>107.214216905033</v>
      </c>
      <c r="F68" s="6">
        <v>295.17248583868201</v>
      </c>
      <c r="G68" s="6">
        <v>45.801120577992997</v>
      </c>
      <c r="H68" s="6">
        <v>52.395153364866999</v>
      </c>
      <c r="I68" s="6">
        <v>19.984874237667999</v>
      </c>
      <c r="J68" s="6">
        <v>90.172541181469995</v>
      </c>
    </row>
    <row r="69" spans="1:10" x14ac:dyDescent="0.2">
      <c r="A69" s="5" t="s">
        <v>15</v>
      </c>
      <c r="B69" s="6">
        <v>1057.9974478469201</v>
      </c>
      <c r="C69" s="6">
        <v>826.53942265245496</v>
      </c>
      <c r="D69" s="6">
        <v>1.02800300055038</v>
      </c>
      <c r="E69" s="6">
        <v>116.55724500514</v>
      </c>
      <c r="F69" s="6">
        <v>293.123505985723</v>
      </c>
      <c r="G69" s="6">
        <v>94.037447828953105</v>
      </c>
      <c r="H69" s="6">
        <v>85.213280967994294</v>
      </c>
      <c r="I69" s="6">
        <v>21.584842022572001</v>
      </c>
      <c r="J69" s="6">
        <v>92.774104686769405</v>
      </c>
    </row>
    <row r="70" spans="1:10" x14ac:dyDescent="0.2">
      <c r="A70" s="5" t="s">
        <v>16</v>
      </c>
      <c r="B70" s="6">
        <v>1315.6006777047101</v>
      </c>
      <c r="C70" s="6">
        <v>1185.60452427058</v>
      </c>
      <c r="D70" s="6">
        <v>0.48391755427667199</v>
      </c>
      <c r="E70" s="6">
        <v>152.94148972297299</v>
      </c>
      <c r="F70" s="6">
        <v>249.17374555305699</v>
      </c>
      <c r="G70" s="6">
        <v>149.37894186268099</v>
      </c>
      <c r="H70" s="6">
        <v>123.22405753349101</v>
      </c>
      <c r="I70" s="6">
        <v>25.964593964618899</v>
      </c>
      <c r="J70" s="6">
        <v>95.644428140019102</v>
      </c>
    </row>
    <row r="71" spans="1:10" x14ac:dyDescent="0.2">
      <c r="A71" s="5" t="s">
        <v>17</v>
      </c>
      <c r="B71" s="6">
        <v>1589.6146694178001</v>
      </c>
      <c r="C71" s="6">
        <v>1551.4249926142099</v>
      </c>
      <c r="D71" s="6">
        <v>0</v>
      </c>
      <c r="E71" s="6">
        <v>193.01116380944401</v>
      </c>
      <c r="F71" s="6">
        <v>222.043808726207</v>
      </c>
      <c r="G71" s="6">
        <v>215.08133031173901</v>
      </c>
      <c r="H71" s="6">
        <v>161.78396542032101</v>
      </c>
      <c r="I71" s="6">
        <v>29.731005251564</v>
      </c>
      <c r="J71" s="6">
        <v>96.966236826036393</v>
      </c>
    </row>
    <row r="72" spans="1:10" x14ac:dyDescent="0.2">
      <c r="A72" s="5" t="s">
        <v>18</v>
      </c>
      <c r="B72" s="6">
        <v>1867.8688239972701</v>
      </c>
      <c r="C72" s="6">
        <v>1955.29759811656</v>
      </c>
      <c r="D72" s="6">
        <v>0</v>
      </c>
      <c r="E72" s="6">
        <v>179.69041283756201</v>
      </c>
      <c r="F72" s="6">
        <v>230.95074632121</v>
      </c>
      <c r="G72" s="6">
        <v>294.556585028548</v>
      </c>
      <c r="H72" s="6">
        <v>203.51334824952099</v>
      </c>
      <c r="I72" s="6">
        <v>29.5192961558101</v>
      </c>
      <c r="J72" s="6">
        <v>97.590240856175598</v>
      </c>
    </row>
    <row r="73" spans="1:10" x14ac:dyDescent="0.2">
      <c r="A73" s="5" t="s">
        <v>19</v>
      </c>
      <c r="B73" s="6">
        <v>2128.8406177214702</v>
      </c>
      <c r="C73" s="6">
        <v>2293.7577616651001</v>
      </c>
      <c r="D73" s="6">
        <v>0</v>
      </c>
      <c r="E73" s="6">
        <v>160.862970142753</v>
      </c>
      <c r="F73" s="6">
        <v>300.80008373652998</v>
      </c>
      <c r="G73" s="6">
        <v>388.00353090577801</v>
      </c>
      <c r="H73" s="6">
        <v>238.57666691713601</v>
      </c>
      <c r="I73" s="6">
        <v>20.7619764853054</v>
      </c>
      <c r="J73" s="6">
        <v>97.841006100794104</v>
      </c>
    </row>
    <row r="74" spans="1:10" x14ac:dyDescent="0.2">
      <c r="A74" s="5" t="s">
        <v>20</v>
      </c>
      <c r="B74" s="6">
        <v>2699.8857026010501</v>
      </c>
      <c r="C74" s="6">
        <v>3157.9890706821702</v>
      </c>
      <c r="D74" s="6">
        <v>0</v>
      </c>
      <c r="E74" s="6">
        <v>226.93201904528399</v>
      </c>
      <c r="F74" s="6">
        <v>198.58434894432699</v>
      </c>
      <c r="G74" s="6">
        <v>555.98095844316595</v>
      </c>
      <c r="H74" s="6">
        <v>327.63877762756601</v>
      </c>
      <c r="I74" s="6">
        <v>31.878607252549799</v>
      </c>
      <c r="J74" s="6">
        <v>98.539797278225095</v>
      </c>
    </row>
    <row r="75" spans="1:10" x14ac:dyDescent="0.2">
      <c r="A75" s="7" t="s">
        <v>21</v>
      </c>
      <c r="B75" s="8">
        <v>4345.5684882244695</v>
      </c>
      <c r="C75" s="8">
        <v>5353.8983445958002</v>
      </c>
      <c r="D75" s="8">
        <v>0</v>
      </c>
      <c r="E75" s="8">
        <v>278.77778330088603</v>
      </c>
      <c r="F75" s="8">
        <v>303.80104622924898</v>
      </c>
      <c r="G75" s="8">
        <v>1094.8698146977899</v>
      </c>
      <c r="H75" s="8">
        <v>496.03887120367699</v>
      </c>
      <c r="I75" s="8">
        <v>29.0817257413146</v>
      </c>
      <c r="J75" s="8">
        <v>98.871559623615397</v>
      </c>
    </row>
    <row r="76" spans="1:10" x14ac:dyDescent="0.2">
      <c r="A76" s="9" t="s">
        <v>22</v>
      </c>
      <c r="B76" s="8">
        <v>1524.83929398295</v>
      </c>
      <c r="C76" s="8">
        <v>1526.7809495792601</v>
      </c>
      <c r="D76" s="8">
        <v>4.2749995626357604</v>
      </c>
      <c r="E76" s="8">
        <v>141.124686434068</v>
      </c>
      <c r="F76" s="8">
        <v>259.81662111830599</v>
      </c>
      <c r="G76" s="8">
        <v>254.12398382422899</v>
      </c>
      <c r="H76" s="8">
        <v>153.033978887091</v>
      </c>
      <c r="I76" s="8">
        <v>24.4192287462661</v>
      </c>
      <c r="J76" s="8">
        <v>97.298511487278603</v>
      </c>
    </row>
    <row r="77" spans="1:10" x14ac:dyDescent="0.2">
      <c r="A77" s="10" t="s">
        <v>23</v>
      </c>
      <c r="B77" s="11">
        <v>463.02427810396</v>
      </c>
      <c r="C77" s="11">
        <v>169.80133708904799</v>
      </c>
      <c r="D77" s="11">
        <v>13.4434070803098</v>
      </c>
      <c r="E77" s="11">
        <v>58.176381931246098</v>
      </c>
      <c r="F77" s="11">
        <v>255.375526482438</v>
      </c>
      <c r="G77" s="11">
        <v>16.492432017005399</v>
      </c>
      <c r="H77" s="11">
        <v>17.279942462077301</v>
      </c>
      <c r="I77" s="11">
        <v>18.7358730500052</v>
      </c>
      <c r="J77" s="11">
        <v>68.412739991102896</v>
      </c>
    </row>
    <row r="80" spans="1:10" x14ac:dyDescent="0.2">
      <c r="A80" s="98" t="s">
        <v>24</v>
      </c>
      <c r="B80" s="98"/>
      <c r="C80" s="98"/>
      <c r="D80" s="98"/>
      <c r="E80" s="98"/>
      <c r="F80" s="98"/>
      <c r="G80" s="98"/>
      <c r="H80" s="98"/>
      <c r="I80" s="98"/>
      <c r="J80" s="98"/>
    </row>
    <row r="81" spans="1:12" ht="48.4" customHeight="1" x14ac:dyDescent="0.25">
      <c r="A81" s="12" t="s">
        <v>25</v>
      </c>
      <c r="B81" s="94" t="s">
        <v>163</v>
      </c>
      <c r="C81" s="95"/>
      <c r="D81" s="95"/>
      <c r="E81" s="95"/>
      <c r="F81" s="95"/>
      <c r="G81" s="95"/>
      <c r="H81" s="95"/>
      <c r="I81" s="95"/>
      <c r="J81" s="95"/>
      <c r="L81"/>
    </row>
    <row r="82" spans="1:12" ht="17.25" customHeight="1" x14ac:dyDescent="0.25">
      <c r="A82" s="12" t="s">
        <v>27</v>
      </c>
      <c r="B82" s="94" t="s">
        <v>164</v>
      </c>
      <c r="C82" s="95"/>
      <c r="D82" s="95"/>
      <c r="E82" s="95"/>
      <c r="F82" s="95"/>
      <c r="G82" s="95"/>
      <c r="H82" s="95"/>
      <c r="I82" s="95"/>
      <c r="J82" s="95"/>
      <c r="L82"/>
    </row>
    <row r="83" spans="1:12" ht="17.25" customHeight="1" x14ac:dyDescent="0.25">
      <c r="A83" s="12" t="s">
        <v>29</v>
      </c>
      <c r="B83" s="94" t="s">
        <v>165</v>
      </c>
      <c r="C83" s="95"/>
      <c r="D83" s="95"/>
      <c r="E83" s="95"/>
      <c r="F83" s="95"/>
      <c r="G83" s="95"/>
      <c r="H83" s="95"/>
      <c r="I83" s="95"/>
      <c r="J83" s="95"/>
      <c r="L83"/>
    </row>
    <row r="84" spans="1:12" ht="24.2" customHeight="1" x14ac:dyDescent="0.25">
      <c r="A84" s="12" t="s">
        <v>31</v>
      </c>
      <c r="B84" s="94" t="s">
        <v>166</v>
      </c>
      <c r="C84" s="95"/>
      <c r="D84" s="95"/>
      <c r="E84" s="95"/>
      <c r="F84" s="95"/>
      <c r="G84" s="95"/>
      <c r="H84" s="95"/>
      <c r="I84" s="95"/>
      <c r="J84" s="95"/>
      <c r="L84"/>
    </row>
    <row r="85" spans="1:12" ht="24.2" customHeight="1" x14ac:dyDescent="0.25">
      <c r="A85" s="12" t="s">
        <v>33</v>
      </c>
      <c r="B85" s="94" t="s">
        <v>167</v>
      </c>
      <c r="C85" s="95"/>
      <c r="D85" s="95"/>
      <c r="E85" s="95"/>
      <c r="F85" s="95"/>
      <c r="G85" s="95"/>
      <c r="H85" s="95"/>
      <c r="I85" s="95"/>
      <c r="J85" s="95"/>
      <c r="L85"/>
    </row>
    <row r="86" spans="1:12" ht="84.6" customHeight="1" x14ac:dyDescent="0.25">
      <c r="A86" s="12" t="s">
        <v>35</v>
      </c>
      <c r="B86" s="94" t="s">
        <v>171</v>
      </c>
      <c r="C86" s="95"/>
      <c r="D86" s="95"/>
      <c r="E86" s="95"/>
      <c r="F86" s="95"/>
      <c r="G86" s="95"/>
      <c r="H86" s="95"/>
      <c r="I86" s="95"/>
      <c r="J86" s="95"/>
      <c r="L86"/>
    </row>
    <row r="87" spans="1:12" ht="60.4" customHeight="1" x14ac:dyDescent="0.25">
      <c r="A87" s="12" t="s">
        <v>37</v>
      </c>
      <c r="B87" s="94" t="s">
        <v>169</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285.02999319272402</v>
      </c>
      <c r="C96" s="6">
        <v>92.059347346010497</v>
      </c>
      <c r="D96" s="6">
        <v>18.334849312027298</v>
      </c>
      <c r="E96" s="6">
        <v>25.1726345770238</v>
      </c>
      <c r="F96" s="6">
        <v>169.39960714431001</v>
      </c>
      <c r="G96" s="6">
        <v>9.8001421806029008</v>
      </c>
      <c r="H96" s="6">
        <v>10.1363030060441</v>
      </c>
      <c r="I96" s="6">
        <v>17.688729089062299</v>
      </c>
      <c r="J96" s="6">
        <v>40.165998845311897</v>
      </c>
    </row>
    <row r="97" spans="1:12" x14ac:dyDescent="0.2">
      <c r="A97" s="5" t="s">
        <v>13</v>
      </c>
      <c r="B97" s="6">
        <v>477.97310883200998</v>
      </c>
      <c r="C97" s="6">
        <v>190.39646283209899</v>
      </c>
      <c r="D97" s="6">
        <v>1.3713626942460999E-2</v>
      </c>
      <c r="E97" s="6">
        <v>37.257646412168903</v>
      </c>
      <c r="F97" s="6">
        <v>293.610913916073</v>
      </c>
      <c r="G97" s="6">
        <v>23.196044850447802</v>
      </c>
      <c r="H97" s="6">
        <v>20.1095831048248</v>
      </c>
      <c r="I97" s="6">
        <v>7.4358213801611104</v>
      </c>
      <c r="J97" s="6">
        <v>80.208246193377704</v>
      </c>
    </row>
    <row r="98" spans="1:12" x14ac:dyDescent="0.2">
      <c r="A98" s="5" t="s">
        <v>14</v>
      </c>
      <c r="B98" s="6">
        <v>716.00837547156505</v>
      </c>
      <c r="C98" s="6">
        <v>471.26371058678097</v>
      </c>
      <c r="D98" s="6">
        <v>1.0663697154599499E-3</v>
      </c>
      <c r="E98" s="6">
        <v>70.086031320280696</v>
      </c>
      <c r="F98" s="6">
        <v>273.02305254014402</v>
      </c>
      <c r="G98" s="6">
        <v>46.827545698957103</v>
      </c>
      <c r="H98" s="6">
        <v>51.537939646398598</v>
      </c>
      <c r="I98" s="6">
        <v>11.652389483783301</v>
      </c>
      <c r="J98" s="6">
        <v>90.282262307529905</v>
      </c>
    </row>
    <row r="99" spans="1:12" x14ac:dyDescent="0.2">
      <c r="A99" s="5" t="s">
        <v>15</v>
      </c>
      <c r="B99" s="6">
        <v>912.23776398909399</v>
      </c>
      <c r="C99" s="6">
        <v>718.03131361486703</v>
      </c>
      <c r="D99" s="6">
        <v>0</v>
      </c>
      <c r="E99" s="6">
        <v>76.259498000272998</v>
      </c>
      <c r="F99" s="6">
        <v>283.955209657811</v>
      </c>
      <c r="G99" s="6">
        <v>88.789657978823499</v>
      </c>
      <c r="H99" s="6">
        <v>77.218599305032996</v>
      </c>
      <c r="I99" s="6">
        <v>13.6842067770993</v>
      </c>
      <c r="J99" s="6">
        <v>92.708125146662397</v>
      </c>
    </row>
    <row r="100" spans="1:12" x14ac:dyDescent="0.2">
      <c r="A100" s="5" t="s">
        <v>16</v>
      </c>
      <c r="B100" s="6">
        <v>1158.97950946062</v>
      </c>
      <c r="C100" s="6">
        <v>1090.5009348987501</v>
      </c>
      <c r="D100" s="6">
        <v>0</v>
      </c>
      <c r="E100" s="6">
        <v>106.155092219446</v>
      </c>
      <c r="F100" s="6">
        <v>226.03026523488299</v>
      </c>
      <c r="G100" s="6">
        <v>145.25395774915</v>
      </c>
      <c r="H100" s="6">
        <v>118.452825143315</v>
      </c>
      <c r="I100" s="6">
        <v>19.329438561404899</v>
      </c>
      <c r="J100" s="6">
        <v>95.442089460905905</v>
      </c>
    </row>
    <row r="101" spans="1:12" x14ac:dyDescent="0.2">
      <c r="A101" s="5" t="s">
        <v>17</v>
      </c>
      <c r="B101" s="6">
        <v>1390.09437896997</v>
      </c>
      <c r="C101" s="6">
        <v>1361.9233088845899</v>
      </c>
      <c r="D101" s="6">
        <v>0</v>
      </c>
      <c r="E101" s="6">
        <v>153.38120165259201</v>
      </c>
      <c r="F101" s="6">
        <v>227.77759138892799</v>
      </c>
      <c r="G101" s="6">
        <v>203.81010994550101</v>
      </c>
      <c r="H101" s="6">
        <v>149.17761301064201</v>
      </c>
      <c r="I101" s="6">
        <v>21.795239263969901</v>
      </c>
      <c r="J101" s="6">
        <v>96.986322753830805</v>
      </c>
    </row>
    <row r="102" spans="1:12" x14ac:dyDescent="0.2">
      <c r="A102" s="5" t="s">
        <v>18</v>
      </c>
      <c r="B102" s="6">
        <v>1625.5967568360199</v>
      </c>
      <c r="C102" s="6">
        <v>1755.2779974370401</v>
      </c>
      <c r="D102" s="6">
        <v>0</v>
      </c>
      <c r="E102" s="6">
        <v>119.55941839595</v>
      </c>
      <c r="F102" s="6">
        <v>220.332114245116</v>
      </c>
      <c r="G102" s="6">
        <v>278.74104328052903</v>
      </c>
      <c r="H102" s="6">
        <v>190.831729961554</v>
      </c>
      <c r="I102" s="6">
        <v>19.7041036178395</v>
      </c>
      <c r="J102" s="6">
        <v>97.434594809965304</v>
      </c>
    </row>
    <row r="103" spans="1:12" x14ac:dyDescent="0.2">
      <c r="A103" s="5" t="s">
        <v>19</v>
      </c>
      <c r="B103" s="6">
        <v>1898.6267807535501</v>
      </c>
      <c r="C103" s="6">
        <v>2064.8180683575501</v>
      </c>
      <c r="D103" s="6">
        <v>0</v>
      </c>
      <c r="E103" s="6">
        <v>135.737434074318</v>
      </c>
      <c r="F103" s="6">
        <v>283.13801485590199</v>
      </c>
      <c r="G103" s="6">
        <v>360.15928626864297</v>
      </c>
      <c r="H103" s="6">
        <v>224.907450265579</v>
      </c>
      <c r="I103" s="6">
        <v>16.7913339656122</v>
      </c>
      <c r="J103" s="6">
        <v>97.777769860477903</v>
      </c>
    </row>
    <row r="104" spans="1:12" x14ac:dyDescent="0.2">
      <c r="A104" s="5" t="s">
        <v>20</v>
      </c>
      <c r="B104" s="6">
        <v>2383.7048463207998</v>
      </c>
      <c r="C104" s="6">
        <v>2785.5925442746802</v>
      </c>
      <c r="D104" s="6">
        <v>0</v>
      </c>
      <c r="E104" s="6">
        <v>183.88915398786199</v>
      </c>
      <c r="F104" s="6">
        <v>215.97268940522699</v>
      </c>
      <c r="G104" s="6">
        <v>500.78359585332799</v>
      </c>
      <c r="H104" s="6">
        <v>300.96594549364602</v>
      </c>
      <c r="I104" s="6">
        <v>25.042182889339099</v>
      </c>
      <c r="J104" s="6">
        <v>98.422501050470103</v>
      </c>
    </row>
    <row r="105" spans="1:12" x14ac:dyDescent="0.2">
      <c r="A105" s="7" t="s">
        <v>21</v>
      </c>
      <c r="B105" s="8">
        <v>3897.18992963647</v>
      </c>
      <c r="C105" s="8">
        <v>4796.9468449958404</v>
      </c>
      <c r="D105" s="8">
        <v>0</v>
      </c>
      <c r="E105" s="8">
        <v>245.16711937696101</v>
      </c>
      <c r="F105" s="8">
        <v>306.15363359768099</v>
      </c>
      <c r="G105" s="8">
        <v>982.60585829362003</v>
      </c>
      <c r="H105" s="8">
        <v>468.47181004039402</v>
      </c>
      <c r="I105" s="8">
        <v>24.1643467765557</v>
      </c>
      <c r="J105" s="8">
        <v>98.748038146864204</v>
      </c>
    </row>
    <row r="106" spans="1:12" x14ac:dyDescent="0.2">
      <c r="A106" s="9" t="s">
        <v>22</v>
      </c>
      <c r="B106" s="8">
        <v>1351.1955646136801</v>
      </c>
      <c r="C106" s="8">
        <v>1373.84265108002</v>
      </c>
      <c r="D106" s="8">
        <v>2.5794311666695302</v>
      </c>
      <c r="E106" s="8">
        <v>105.79875921962901</v>
      </c>
      <c r="F106" s="8">
        <v>248.91908752713499</v>
      </c>
      <c r="G106" s="8">
        <v>235.60317075588799</v>
      </c>
      <c r="H106" s="8">
        <v>144.34119362389399</v>
      </c>
      <c r="I106" s="8">
        <v>17.595714111243701</v>
      </c>
      <c r="J106" s="8">
        <v>97.130362836429299</v>
      </c>
    </row>
    <row r="107" spans="1:12" x14ac:dyDescent="0.2">
      <c r="A107" s="10" t="s">
        <v>23</v>
      </c>
      <c r="B107" s="11">
        <v>408.20146269899698</v>
      </c>
      <c r="C107" s="11">
        <v>163.48833866818001</v>
      </c>
      <c r="D107" s="11">
        <v>8.4027772289893203</v>
      </c>
      <c r="E107" s="11">
        <v>34.8890394881143</v>
      </c>
      <c r="F107" s="11">
        <v>237.18781431366801</v>
      </c>
      <c r="G107" s="11">
        <v>18.316144185556201</v>
      </c>
      <c r="H107" s="11">
        <v>17.450362814398499</v>
      </c>
      <c r="I107" s="11">
        <v>11.2505402059652</v>
      </c>
      <c r="J107" s="11">
        <v>72.254753505623697</v>
      </c>
    </row>
    <row r="110" spans="1:12" x14ac:dyDescent="0.2">
      <c r="A110" s="98" t="s">
        <v>24</v>
      </c>
      <c r="B110" s="98"/>
      <c r="C110" s="98"/>
      <c r="D110" s="98"/>
      <c r="E110" s="98"/>
      <c r="F110" s="98"/>
      <c r="G110" s="98"/>
      <c r="H110" s="98"/>
      <c r="I110" s="98"/>
      <c r="J110" s="98"/>
    </row>
    <row r="111" spans="1:12" ht="48.4" customHeight="1" x14ac:dyDescent="0.25">
      <c r="A111" s="12" t="s">
        <v>25</v>
      </c>
      <c r="B111" s="94" t="s">
        <v>163</v>
      </c>
      <c r="C111" s="95"/>
      <c r="D111" s="95"/>
      <c r="E111" s="95"/>
      <c r="F111" s="95"/>
      <c r="G111" s="95"/>
      <c r="H111" s="95"/>
      <c r="I111" s="95"/>
      <c r="J111" s="95"/>
      <c r="L111"/>
    </row>
    <row r="112" spans="1:12" ht="17.25" customHeight="1" x14ac:dyDescent="0.25">
      <c r="A112" s="12" t="s">
        <v>27</v>
      </c>
      <c r="B112" s="94" t="s">
        <v>164</v>
      </c>
      <c r="C112" s="95"/>
      <c r="D112" s="95"/>
      <c r="E112" s="95"/>
      <c r="F112" s="95"/>
      <c r="G112" s="95"/>
      <c r="H112" s="95"/>
      <c r="I112" s="95"/>
      <c r="J112" s="95"/>
      <c r="L112"/>
    </row>
    <row r="113" spans="1:12" ht="17.25" customHeight="1" x14ac:dyDescent="0.25">
      <c r="A113" s="12" t="s">
        <v>29</v>
      </c>
      <c r="B113" s="94" t="s">
        <v>165</v>
      </c>
      <c r="C113" s="95"/>
      <c r="D113" s="95"/>
      <c r="E113" s="95"/>
      <c r="F113" s="95"/>
      <c r="G113" s="95"/>
      <c r="H113" s="95"/>
      <c r="I113" s="95"/>
      <c r="J113" s="95"/>
      <c r="L113"/>
    </row>
    <row r="114" spans="1:12" ht="24.2" customHeight="1" x14ac:dyDescent="0.25">
      <c r="A114" s="12" t="s">
        <v>31</v>
      </c>
      <c r="B114" s="94" t="s">
        <v>166</v>
      </c>
      <c r="C114" s="95"/>
      <c r="D114" s="95"/>
      <c r="E114" s="95"/>
      <c r="F114" s="95"/>
      <c r="G114" s="95"/>
      <c r="H114" s="95"/>
      <c r="I114" s="95"/>
      <c r="J114" s="95"/>
      <c r="L114"/>
    </row>
    <row r="115" spans="1:12" ht="24.2" customHeight="1" x14ac:dyDescent="0.25">
      <c r="A115" s="12" t="s">
        <v>33</v>
      </c>
      <c r="B115" s="94" t="s">
        <v>167</v>
      </c>
      <c r="C115" s="95"/>
      <c r="D115" s="95"/>
      <c r="E115" s="95"/>
      <c r="F115" s="95"/>
      <c r="G115" s="95"/>
      <c r="H115" s="95"/>
      <c r="I115" s="95"/>
      <c r="J115" s="95"/>
      <c r="L115"/>
    </row>
    <row r="116" spans="1:12" ht="60.4" customHeight="1" x14ac:dyDescent="0.25">
      <c r="A116" s="12" t="s">
        <v>35</v>
      </c>
      <c r="B116" s="94" t="s">
        <v>172</v>
      </c>
      <c r="C116" s="95"/>
      <c r="D116" s="95"/>
      <c r="E116" s="95"/>
      <c r="F116" s="95"/>
      <c r="G116" s="95"/>
      <c r="H116" s="95"/>
      <c r="I116" s="95"/>
      <c r="J116" s="95"/>
      <c r="L116"/>
    </row>
    <row r="117" spans="1:12" ht="60.4" customHeight="1" x14ac:dyDescent="0.25">
      <c r="A117" s="12" t="s">
        <v>37</v>
      </c>
      <c r="B117" s="94" t="s">
        <v>169</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220</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945.29129361037599</v>
      </c>
      <c r="C6" s="6">
        <v>370.03872513944702</v>
      </c>
      <c r="D6" s="6">
        <v>230.98145152541699</v>
      </c>
      <c r="E6" s="6">
        <v>52.493747164964603</v>
      </c>
      <c r="F6" s="6">
        <v>380.53262056532299</v>
      </c>
      <c r="G6" s="6">
        <v>13.938149373224199</v>
      </c>
      <c r="H6" s="6">
        <v>74.817101411551107</v>
      </c>
      <c r="I6" s="6">
        <v>33.032084254647998</v>
      </c>
      <c r="J6" s="6">
        <v>100</v>
      </c>
    </row>
    <row r="7" spans="1:10" x14ac:dyDescent="0.2">
      <c r="A7" s="5" t="s">
        <v>13</v>
      </c>
      <c r="B7" s="6">
        <v>1328.49938157477</v>
      </c>
      <c r="C7" s="6">
        <v>664.43498776593697</v>
      </c>
      <c r="D7" s="6">
        <v>145.634206826986</v>
      </c>
      <c r="E7" s="6">
        <v>48.4650544781774</v>
      </c>
      <c r="F7" s="6">
        <v>579.91942103719805</v>
      </c>
      <c r="G7" s="6">
        <v>37.893866254000798</v>
      </c>
      <c r="H7" s="6">
        <v>72.060422279527799</v>
      </c>
      <c r="I7" s="6">
        <v>18.957526934737199</v>
      </c>
      <c r="J7" s="6">
        <v>100</v>
      </c>
    </row>
    <row r="8" spans="1:10" x14ac:dyDescent="0.2">
      <c r="A8" s="5" t="s">
        <v>14</v>
      </c>
      <c r="B8" s="6">
        <v>1761.5014590523699</v>
      </c>
      <c r="C8" s="6">
        <v>1226.5310792650901</v>
      </c>
      <c r="D8" s="6">
        <v>88.700353663313294</v>
      </c>
      <c r="E8" s="6">
        <v>83.876597934380001</v>
      </c>
      <c r="F8" s="6">
        <v>571.271551461939</v>
      </c>
      <c r="G8" s="6">
        <v>84.915464207607997</v>
      </c>
      <c r="H8" s="6">
        <v>123.962659064752</v>
      </c>
      <c r="I8" s="6">
        <v>13.3109187435198</v>
      </c>
      <c r="J8" s="6">
        <v>100</v>
      </c>
    </row>
    <row r="9" spans="1:10" x14ac:dyDescent="0.2">
      <c r="A9" s="5" t="s">
        <v>15</v>
      </c>
      <c r="B9" s="6">
        <v>2100.3846327804599</v>
      </c>
      <c r="C9" s="6">
        <v>1636.1860773143201</v>
      </c>
      <c r="D9" s="6">
        <v>86.725562165339795</v>
      </c>
      <c r="E9" s="6">
        <v>59.361456676652601</v>
      </c>
      <c r="F9" s="6">
        <v>617.32294794064296</v>
      </c>
      <c r="G9" s="6">
        <v>143.32575873873799</v>
      </c>
      <c r="H9" s="6">
        <v>155.88565257775801</v>
      </c>
      <c r="I9" s="6">
        <v>12.554539691401599</v>
      </c>
      <c r="J9" s="6">
        <v>100</v>
      </c>
    </row>
    <row r="10" spans="1:10" x14ac:dyDescent="0.2">
      <c r="A10" s="5" t="s">
        <v>16</v>
      </c>
      <c r="B10" s="6">
        <v>2647.98721297868</v>
      </c>
      <c r="C10" s="6">
        <v>2336.61498849194</v>
      </c>
      <c r="D10" s="6">
        <v>88.236894697382596</v>
      </c>
      <c r="E10" s="6">
        <v>83.536820656413298</v>
      </c>
      <c r="F10" s="6">
        <v>603.662159340475</v>
      </c>
      <c r="G10" s="6">
        <v>246.89673332158301</v>
      </c>
      <c r="H10" s="6">
        <v>217.16691688594801</v>
      </c>
      <c r="I10" s="6">
        <v>14.620019072259399</v>
      </c>
      <c r="J10" s="6">
        <v>100</v>
      </c>
    </row>
    <row r="11" spans="1:10" x14ac:dyDescent="0.2">
      <c r="A11" s="5" t="s">
        <v>17</v>
      </c>
      <c r="B11" s="6">
        <v>3061.0262856385798</v>
      </c>
      <c r="C11" s="6">
        <v>3028.2213611407401</v>
      </c>
      <c r="D11" s="6">
        <v>50.107348258366699</v>
      </c>
      <c r="E11" s="6">
        <v>56.650141728886297</v>
      </c>
      <c r="F11" s="6">
        <v>564.043151817286</v>
      </c>
      <c r="G11" s="6">
        <v>361.78393306103499</v>
      </c>
      <c r="H11" s="6">
        <v>276.21178424567103</v>
      </c>
      <c r="I11" s="6">
        <v>8.9848627276115192</v>
      </c>
      <c r="J11" s="6">
        <v>100</v>
      </c>
    </row>
    <row r="12" spans="1:10" x14ac:dyDescent="0.2">
      <c r="A12" s="5" t="s">
        <v>18</v>
      </c>
      <c r="B12" s="6">
        <v>3619.0263702592101</v>
      </c>
      <c r="C12" s="6">
        <v>3922.0937374119198</v>
      </c>
      <c r="D12" s="6">
        <v>48.458278968527402</v>
      </c>
      <c r="E12" s="6">
        <v>54.294086857940897</v>
      </c>
      <c r="F12" s="6">
        <v>455.911094573453</v>
      </c>
      <c r="G12" s="6">
        <v>536.837310375431</v>
      </c>
      <c r="H12" s="6">
        <v>324.89351717720098</v>
      </c>
      <c r="I12" s="6">
        <v>11.2306412698741</v>
      </c>
      <c r="J12" s="6">
        <v>100</v>
      </c>
    </row>
    <row r="13" spans="1:10" x14ac:dyDescent="0.2">
      <c r="A13" s="5" t="s">
        <v>19</v>
      </c>
      <c r="B13" s="6">
        <v>4200.6215222819101</v>
      </c>
      <c r="C13" s="6">
        <v>4880.8530372232499</v>
      </c>
      <c r="D13" s="6">
        <v>32.079773803012699</v>
      </c>
      <c r="E13" s="6">
        <v>46.151372647792897</v>
      </c>
      <c r="F13" s="6">
        <v>358.127206568752</v>
      </c>
      <c r="G13" s="6">
        <v>749.59104460911306</v>
      </c>
      <c r="H13" s="6">
        <v>366.99882335178899</v>
      </c>
      <c r="I13" s="6">
        <v>10.4090638853563</v>
      </c>
      <c r="J13" s="6">
        <v>100</v>
      </c>
    </row>
    <row r="14" spans="1:10" x14ac:dyDescent="0.2">
      <c r="A14" s="5" t="s">
        <v>20</v>
      </c>
      <c r="B14" s="6">
        <v>4708.2190246117598</v>
      </c>
      <c r="C14" s="6">
        <v>5794.9941373621396</v>
      </c>
      <c r="D14" s="6">
        <v>24.9515640855927</v>
      </c>
      <c r="E14" s="6">
        <v>24.4739647660342</v>
      </c>
      <c r="F14" s="6">
        <v>246.87127325810701</v>
      </c>
      <c r="G14" s="6">
        <v>1005.57957858781</v>
      </c>
      <c r="H14" s="6">
        <v>377.49233627230001</v>
      </c>
      <c r="I14" s="6">
        <v>9.3358877996013891</v>
      </c>
      <c r="J14" s="6">
        <v>100</v>
      </c>
    </row>
    <row r="15" spans="1:10" x14ac:dyDescent="0.2">
      <c r="A15" s="7" t="s">
        <v>21</v>
      </c>
      <c r="B15" s="8">
        <v>7668.9434090207696</v>
      </c>
      <c r="C15" s="8">
        <v>9946.37826146933</v>
      </c>
      <c r="D15" s="8">
        <v>32.9082219386706</v>
      </c>
      <c r="E15" s="8">
        <v>27.140530062899799</v>
      </c>
      <c r="F15" s="8">
        <v>339.30794672250403</v>
      </c>
      <c r="G15" s="8">
        <v>2292.77175086943</v>
      </c>
      <c r="H15" s="8">
        <v>384.01980030320198</v>
      </c>
      <c r="I15" s="8">
        <v>9.9602226668684395</v>
      </c>
      <c r="J15" s="8">
        <v>100</v>
      </c>
    </row>
    <row r="16" spans="1:10" x14ac:dyDescent="0.2">
      <c r="A16" s="9" t="s">
        <v>22</v>
      </c>
      <c r="B16" s="8">
        <v>3056.7972426820102</v>
      </c>
      <c r="C16" s="8">
        <v>3174.7775800976001</v>
      </c>
      <c r="D16" s="8">
        <v>89.895716843068797</v>
      </c>
      <c r="E16" s="8">
        <v>53.6893713996119</v>
      </c>
      <c r="F16" s="8">
        <v>474.84118273823799</v>
      </c>
      <c r="G16" s="8">
        <v>512.85182772002304</v>
      </c>
      <c r="H16" s="8">
        <v>223.55478067648701</v>
      </c>
      <c r="I16" s="8">
        <v>15.6984242602182</v>
      </c>
      <c r="J16" s="8">
        <v>100</v>
      </c>
    </row>
    <row r="17" spans="1:12" x14ac:dyDescent="0.2">
      <c r="A17" s="10" t="s">
        <v>23</v>
      </c>
      <c r="B17" s="11">
        <v>1049.6563851077001</v>
      </c>
      <c r="C17" s="11">
        <v>433.85233351254197</v>
      </c>
      <c r="D17" s="11">
        <v>200.70037351937</v>
      </c>
      <c r="E17" s="11">
        <v>50.3019118935457</v>
      </c>
      <c r="F17" s="11">
        <v>453.725773241713</v>
      </c>
      <c r="G17" s="11">
        <v>19.186310696522</v>
      </c>
      <c r="H17" s="11">
        <v>69.737696362946195</v>
      </c>
      <c r="I17" s="11">
        <v>27.750866570853798</v>
      </c>
      <c r="J17" s="11">
        <v>100</v>
      </c>
    </row>
    <row r="20" spans="1:12" x14ac:dyDescent="0.2">
      <c r="A20" s="98" t="s">
        <v>24</v>
      </c>
      <c r="B20" s="98"/>
      <c r="C20" s="98"/>
      <c r="D20" s="98"/>
      <c r="E20" s="98"/>
      <c r="F20" s="98"/>
      <c r="G20" s="98"/>
      <c r="H20" s="98"/>
      <c r="I20" s="98"/>
      <c r="J20" s="98"/>
    </row>
    <row r="21" spans="1:12" ht="24.2" customHeight="1" x14ac:dyDescent="0.25">
      <c r="A21" s="12" t="s">
        <v>25</v>
      </c>
      <c r="B21" s="94" t="s">
        <v>221</v>
      </c>
      <c r="C21" s="95"/>
      <c r="D21" s="95"/>
      <c r="E21" s="95"/>
      <c r="F21" s="95"/>
      <c r="G21" s="95"/>
      <c r="H21" s="95"/>
      <c r="I21" s="95"/>
      <c r="J21" s="95"/>
      <c r="L21"/>
    </row>
    <row r="22" spans="1:12" ht="17.25" customHeight="1" x14ac:dyDescent="0.25">
      <c r="A22" s="12" t="s">
        <v>27</v>
      </c>
      <c r="B22" s="94" t="s">
        <v>222</v>
      </c>
      <c r="C22" s="95"/>
      <c r="D22" s="95"/>
      <c r="E22" s="95"/>
      <c r="F22" s="95"/>
      <c r="G22" s="95"/>
      <c r="H22" s="95"/>
      <c r="I22" s="95"/>
      <c r="J22" s="95"/>
      <c r="L22"/>
    </row>
    <row r="23" spans="1:12" ht="17.25" customHeight="1" x14ac:dyDescent="0.25">
      <c r="A23" s="12" t="s">
        <v>29</v>
      </c>
      <c r="B23" s="94" t="s">
        <v>80</v>
      </c>
      <c r="C23" s="95"/>
      <c r="D23" s="95"/>
      <c r="E23" s="95"/>
      <c r="F23" s="95"/>
      <c r="G23" s="95"/>
      <c r="H23" s="95"/>
      <c r="I23" s="95"/>
      <c r="J23" s="95"/>
      <c r="L23"/>
    </row>
    <row r="24" spans="1:12" ht="24.2" customHeight="1" x14ac:dyDescent="0.25">
      <c r="A24" s="12" t="s">
        <v>31</v>
      </c>
      <c r="B24" s="94" t="s">
        <v>223</v>
      </c>
      <c r="C24" s="95"/>
      <c r="D24" s="95"/>
      <c r="E24" s="95"/>
      <c r="F24" s="95"/>
      <c r="G24" s="95"/>
      <c r="H24" s="95"/>
      <c r="I24" s="95"/>
      <c r="J24" s="95"/>
      <c r="L24"/>
    </row>
    <row r="25" spans="1:12" ht="24.2" customHeight="1" x14ac:dyDescent="0.25">
      <c r="A25" s="12" t="s">
        <v>33</v>
      </c>
      <c r="B25" s="94" t="s">
        <v>224</v>
      </c>
      <c r="C25" s="95"/>
      <c r="D25" s="95"/>
      <c r="E25" s="95"/>
      <c r="F25" s="95"/>
      <c r="G25" s="95"/>
      <c r="H25" s="95"/>
      <c r="I25" s="95"/>
      <c r="J25" s="95"/>
      <c r="L25"/>
    </row>
    <row r="26" spans="1:12" ht="36.200000000000003" customHeight="1" x14ac:dyDescent="0.25">
      <c r="A26" s="12" t="s">
        <v>35</v>
      </c>
      <c r="B26" s="94" t="s">
        <v>225</v>
      </c>
      <c r="C26" s="95"/>
      <c r="D26" s="95"/>
      <c r="E26" s="95"/>
      <c r="F26" s="95"/>
      <c r="G26" s="95"/>
      <c r="H26" s="95"/>
      <c r="I26" s="95"/>
      <c r="J26" s="95"/>
      <c r="L26"/>
    </row>
    <row r="27" spans="1:12" ht="36.200000000000003" customHeight="1" x14ac:dyDescent="0.25">
      <c r="A27" s="12" t="s">
        <v>37</v>
      </c>
      <c r="B27" s="94" t="s">
        <v>226</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871.29890702500199</v>
      </c>
      <c r="C36" s="6">
        <v>367.54008594300302</v>
      </c>
      <c r="D36" s="6">
        <v>178.673148223834</v>
      </c>
      <c r="E36" s="6">
        <v>66.558384804873299</v>
      </c>
      <c r="F36" s="6">
        <v>343.756331980401</v>
      </c>
      <c r="G36" s="6">
        <v>12.5650734112339</v>
      </c>
      <c r="H36" s="6">
        <v>72.663970515875704</v>
      </c>
      <c r="I36" s="6">
        <v>31.035262352906699</v>
      </c>
      <c r="J36" s="6">
        <v>100</v>
      </c>
    </row>
    <row r="37" spans="1:10" x14ac:dyDescent="0.2">
      <c r="A37" s="5" t="s">
        <v>13</v>
      </c>
      <c r="B37" s="6">
        <v>1278.2739007401101</v>
      </c>
      <c r="C37" s="6">
        <v>637.61368679311795</v>
      </c>
      <c r="D37" s="6">
        <v>124.442137535952</v>
      </c>
      <c r="E37" s="6">
        <v>64.688076688947504</v>
      </c>
      <c r="F37" s="6">
        <v>553.87236117270902</v>
      </c>
      <c r="G37" s="6">
        <v>32.593458342110402</v>
      </c>
      <c r="H37" s="6">
        <v>69.748903108511499</v>
      </c>
      <c r="I37" s="6">
        <v>19.1992487369704</v>
      </c>
      <c r="J37" s="6">
        <v>100</v>
      </c>
    </row>
    <row r="38" spans="1:10" x14ac:dyDescent="0.2">
      <c r="A38" s="5" t="s">
        <v>14</v>
      </c>
      <c r="B38" s="6">
        <v>1694.64099279327</v>
      </c>
      <c r="C38" s="6">
        <v>1168.20023567202</v>
      </c>
      <c r="D38" s="6">
        <v>77.949788238677002</v>
      </c>
      <c r="E38" s="6">
        <v>98.105740289578307</v>
      </c>
      <c r="F38" s="6">
        <v>543.45177689722902</v>
      </c>
      <c r="G38" s="6">
        <v>76.634449635767695</v>
      </c>
      <c r="H38" s="6">
        <v>116.432098668469</v>
      </c>
      <c r="I38" s="6">
        <v>14.845263008017101</v>
      </c>
      <c r="J38" s="6">
        <v>100</v>
      </c>
    </row>
    <row r="39" spans="1:10" x14ac:dyDescent="0.2">
      <c r="A39" s="5" t="s">
        <v>15</v>
      </c>
      <c r="B39" s="6">
        <v>2043.99725858691</v>
      </c>
      <c r="C39" s="6">
        <v>1581.3129368074201</v>
      </c>
      <c r="D39" s="6">
        <v>92.211327124432998</v>
      </c>
      <c r="E39" s="6">
        <v>86.413095719171807</v>
      </c>
      <c r="F39" s="6">
        <v>560.96182539960603</v>
      </c>
      <c r="G39" s="6">
        <v>125.90738833406</v>
      </c>
      <c r="H39" s="6">
        <v>150.994538129663</v>
      </c>
      <c r="I39" s="6">
        <v>16.7460599980677</v>
      </c>
      <c r="J39" s="6">
        <v>100</v>
      </c>
    </row>
    <row r="40" spans="1:10" x14ac:dyDescent="0.2">
      <c r="A40" s="5" t="s">
        <v>16</v>
      </c>
      <c r="B40" s="6">
        <v>2496.6692518047598</v>
      </c>
      <c r="C40" s="6">
        <v>2137.42694617287</v>
      </c>
      <c r="D40" s="6">
        <v>71.539755694464304</v>
      </c>
      <c r="E40" s="6">
        <v>87.851102306715902</v>
      </c>
      <c r="F40" s="6">
        <v>609.07094032575105</v>
      </c>
      <c r="G40" s="6">
        <v>208.56894130447299</v>
      </c>
      <c r="H40" s="6">
        <v>200.65055139057199</v>
      </c>
      <c r="I40" s="6">
        <v>14.557915050303899</v>
      </c>
      <c r="J40" s="6">
        <v>100</v>
      </c>
    </row>
    <row r="41" spans="1:10" x14ac:dyDescent="0.2">
      <c r="A41" s="5" t="s">
        <v>17</v>
      </c>
      <c r="B41" s="6">
        <v>2975.05481250922</v>
      </c>
      <c r="C41" s="6">
        <v>2911.9281334819502</v>
      </c>
      <c r="D41" s="6">
        <v>41.348123198396202</v>
      </c>
      <c r="E41" s="6">
        <v>78.021132151563407</v>
      </c>
      <c r="F41" s="6">
        <v>539.04288120970898</v>
      </c>
      <c r="G41" s="6">
        <v>328.13485621301101</v>
      </c>
      <c r="H41" s="6">
        <v>267.150601319386</v>
      </c>
      <c r="I41" s="6">
        <v>11.509931730670001</v>
      </c>
      <c r="J41" s="6">
        <v>100</v>
      </c>
    </row>
    <row r="42" spans="1:10" x14ac:dyDescent="0.2">
      <c r="A42" s="5" t="s">
        <v>18</v>
      </c>
      <c r="B42" s="6">
        <v>3443.7602746287098</v>
      </c>
      <c r="C42" s="6">
        <v>3667.9336592391301</v>
      </c>
      <c r="D42" s="6">
        <v>44.427174424310202</v>
      </c>
      <c r="E42" s="6">
        <v>72.765463402004201</v>
      </c>
      <c r="F42" s="6">
        <v>446.45519134065597</v>
      </c>
      <c r="G42" s="6">
        <v>482.44007457650901</v>
      </c>
      <c r="H42" s="6">
        <v>305.38113920088398</v>
      </c>
      <c r="I42" s="6">
        <v>14.1487418358551</v>
      </c>
      <c r="J42" s="6">
        <v>100</v>
      </c>
    </row>
    <row r="43" spans="1:10" x14ac:dyDescent="0.2">
      <c r="A43" s="5" t="s">
        <v>19</v>
      </c>
      <c r="B43" s="6">
        <v>4039.02275337624</v>
      </c>
      <c r="C43" s="6">
        <v>4623.9962653635903</v>
      </c>
      <c r="D43" s="6">
        <v>30.6419332666994</v>
      </c>
      <c r="E43" s="6">
        <v>65.834390854511</v>
      </c>
      <c r="F43" s="6">
        <v>354.59299938191799</v>
      </c>
      <c r="G43" s="6">
        <v>682.84684520506198</v>
      </c>
      <c r="H43" s="6">
        <v>353.19599028542098</v>
      </c>
      <c r="I43" s="6">
        <v>14.577519390380701</v>
      </c>
      <c r="J43" s="6">
        <v>100</v>
      </c>
    </row>
    <row r="44" spans="1:10" x14ac:dyDescent="0.2">
      <c r="A44" s="5" t="s">
        <v>20</v>
      </c>
      <c r="B44" s="6">
        <v>4506.3642055110804</v>
      </c>
      <c r="C44" s="6">
        <v>5500.50855136466</v>
      </c>
      <c r="D44" s="6">
        <v>21.836464010069999</v>
      </c>
      <c r="E44" s="6">
        <v>42.385417581227898</v>
      </c>
      <c r="F44" s="6">
        <v>233.01892195019599</v>
      </c>
      <c r="G44" s="6">
        <v>927.97130578688495</v>
      </c>
      <c r="H44" s="6">
        <v>363.41384360819302</v>
      </c>
      <c r="I44" s="6">
        <v>14.5090070388725</v>
      </c>
      <c r="J44" s="6">
        <v>100</v>
      </c>
    </row>
    <row r="45" spans="1:10" x14ac:dyDescent="0.2">
      <c r="A45" s="7" t="s">
        <v>21</v>
      </c>
      <c r="B45" s="8">
        <v>7341.3344372331403</v>
      </c>
      <c r="C45" s="8">
        <v>9440.1012660007309</v>
      </c>
      <c r="D45" s="8">
        <v>29.560651547482799</v>
      </c>
      <c r="E45" s="8">
        <v>44.365414393248003</v>
      </c>
      <c r="F45" s="8">
        <v>335.55494658251098</v>
      </c>
      <c r="G45" s="8">
        <v>2138.0957856873902</v>
      </c>
      <c r="H45" s="8">
        <v>370.152055603446</v>
      </c>
      <c r="I45" s="8">
        <v>13.334339455313801</v>
      </c>
      <c r="J45" s="8">
        <v>100</v>
      </c>
    </row>
    <row r="46" spans="1:10" x14ac:dyDescent="0.2">
      <c r="A46" s="9" t="s">
        <v>22</v>
      </c>
      <c r="B46" s="8">
        <v>2930.3125188049999</v>
      </c>
      <c r="C46" s="8">
        <v>3013.9455704741399</v>
      </c>
      <c r="D46" s="8">
        <v>76.807026768112095</v>
      </c>
      <c r="E46" s="8">
        <v>70.745272689603794</v>
      </c>
      <c r="F46" s="8">
        <v>453.668979017906</v>
      </c>
      <c r="G46" s="8">
        <v>470.65883502976197</v>
      </c>
      <c r="H46" s="8">
        <v>214.19549511500799</v>
      </c>
      <c r="I46" s="8">
        <v>17.154840146803998</v>
      </c>
      <c r="J46" s="8">
        <v>100</v>
      </c>
    </row>
    <row r="47" spans="1:10" x14ac:dyDescent="0.2">
      <c r="A47" s="10" t="s">
        <v>23</v>
      </c>
      <c r="B47" s="11">
        <v>988.31367957054897</v>
      </c>
      <c r="C47" s="11">
        <v>422.33468587480098</v>
      </c>
      <c r="D47" s="11">
        <v>159.32028289048401</v>
      </c>
      <c r="E47" s="11">
        <v>63.9788806644857</v>
      </c>
      <c r="F47" s="11">
        <v>425.53606296674798</v>
      </c>
      <c r="G47" s="11">
        <v>16.312061039854001</v>
      </c>
      <c r="H47" s="11">
        <v>66.544171786115598</v>
      </c>
      <c r="I47" s="11">
        <v>26.164642054402201</v>
      </c>
      <c r="J47" s="11">
        <v>100</v>
      </c>
    </row>
    <row r="50" spans="1:12" x14ac:dyDescent="0.2">
      <c r="A50" s="98" t="s">
        <v>24</v>
      </c>
      <c r="B50" s="98"/>
      <c r="C50" s="98"/>
      <c r="D50" s="98"/>
      <c r="E50" s="98"/>
      <c r="F50" s="98"/>
      <c r="G50" s="98"/>
      <c r="H50" s="98"/>
      <c r="I50" s="98"/>
      <c r="J50" s="98"/>
    </row>
    <row r="51" spans="1:12" ht="36.200000000000003" customHeight="1" x14ac:dyDescent="0.25">
      <c r="A51" s="12" t="s">
        <v>25</v>
      </c>
      <c r="B51" s="94" t="s">
        <v>227</v>
      </c>
      <c r="C51" s="95"/>
      <c r="D51" s="95"/>
      <c r="E51" s="95"/>
      <c r="F51" s="95"/>
      <c r="G51" s="95"/>
      <c r="H51" s="95"/>
      <c r="I51" s="95"/>
      <c r="J51" s="95"/>
      <c r="L51"/>
    </row>
    <row r="52" spans="1:12" ht="17.25" customHeight="1" x14ac:dyDescent="0.25">
      <c r="A52" s="12" t="s">
        <v>27</v>
      </c>
      <c r="B52" s="94" t="s">
        <v>222</v>
      </c>
      <c r="C52" s="95"/>
      <c r="D52" s="95"/>
      <c r="E52" s="95"/>
      <c r="F52" s="95"/>
      <c r="G52" s="95"/>
      <c r="H52" s="95"/>
      <c r="I52" s="95"/>
      <c r="J52" s="95"/>
      <c r="L52"/>
    </row>
    <row r="53" spans="1:12" ht="17.25" customHeight="1" x14ac:dyDescent="0.25">
      <c r="A53" s="12" t="s">
        <v>29</v>
      </c>
      <c r="B53" s="94" t="s">
        <v>80</v>
      </c>
      <c r="C53" s="95"/>
      <c r="D53" s="95"/>
      <c r="E53" s="95"/>
      <c r="F53" s="95"/>
      <c r="G53" s="95"/>
      <c r="H53" s="95"/>
      <c r="I53" s="95"/>
      <c r="J53" s="95"/>
      <c r="L53"/>
    </row>
    <row r="54" spans="1:12" ht="24.2" customHeight="1" x14ac:dyDescent="0.25">
      <c r="A54" s="12" t="s">
        <v>31</v>
      </c>
      <c r="B54" s="94" t="s">
        <v>223</v>
      </c>
      <c r="C54" s="95"/>
      <c r="D54" s="95"/>
      <c r="E54" s="95"/>
      <c r="F54" s="95"/>
      <c r="G54" s="95"/>
      <c r="H54" s="95"/>
      <c r="I54" s="95"/>
      <c r="J54" s="95"/>
      <c r="L54"/>
    </row>
    <row r="55" spans="1:12" ht="24.2" customHeight="1" x14ac:dyDescent="0.25">
      <c r="A55" s="12" t="s">
        <v>33</v>
      </c>
      <c r="B55" s="94" t="s">
        <v>224</v>
      </c>
      <c r="C55" s="95"/>
      <c r="D55" s="95"/>
      <c r="E55" s="95"/>
      <c r="F55" s="95"/>
      <c r="G55" s="95"/>
      <c r="H55" s="95"/>
      <c r="I55" s="95"/>
      <c r="J55" s="95"/>
      <c r="L55"/>
    </row>
    <row r="56" spans="1:12" ht="48.4" customHeight="1" x14ac:dyDescent="0.25">
      <c r="A56" s="12" t="s">
        <v>35</v>
      </c>
      <c r="B56" s="94" t="s">
        <v>228</v>
      </c>
      <c r="C56" s="95"/>
      <c r="D56" s="95"/>
      <c r="E56" s="95"/>
      <c r="F56" s="95"/>
      <c r="G56" s="95"/>
      <c r="H56" s="95"/>
      <c r="I56" s="95"/>
      <c r="J56" s="95"/>
      <c r="L56"/>
    </row>
    <row r="57" spans="1:12" ht="36.200000000000003" customHeight="1" x14ac:dyDescent="0.25">
      <c r="A57" s="12" t="s">
        <v>37</v>
      </c>
      <c r="B57" s="94" t="s">
        <v>226</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817.35441498056502</v>
      </c>
      <c r="C66" s="6">
        <v>335.48973881644002</v>
      </c>
      <c r="D66" s="6">
        <v>170.156042299554</v>
      </c>
      <c r="E66" s="6">
        <v>46.263132571548098</v>
      </c>
      <c r="F66" s="6">
        <v>343.19476513764999</v>
      </c>
      <c r="G66" s="6">
        <v>10.2905838174342</v>
      </c>
      <c r="H66" s="6">
        <v>67.458680027192102</v>
      </c>
      <c r="I66" s="6">
        <v>28.1339037499901</v>
      </c>
      <c r="J66" s="6">
        <v>100</v>
      </c>
    </row>
    <row r="67" spans="1:10" x14ac:dyDescent="0.2">
      <c r="A67" s="5" t="s">
        <v>13</v>
      </c>
      <c r="B67" s="6">
        <v>1243.85034302794</v>
      </c>
      <c r="C67" s="6">
        <v>639.15916066847899</v>
      </c>
      <c r="D67" s="6">
        <v>114.074967744587</v>
      </c>
      <c r="E67" s="6">
        <v>46.234380516777598</v>
      </c>
      <c r="F67" s="6">
        <v>546.04207782025105</v>
      </c>
      <c r="G67" s="6">
        <v>31.0499616857334</v>
      </c>
      <c r="H67" s="6">
        <v>70.610282036421793</v>
      </c>
      <c r="I67" s="6">
        <v>15.681342476895001</v>
      </c>
      <c r="J67" s="6">
        <v>100</v>
      </c>
    </row>
    <row r="68" spans="1:10" x14ac:dyDescent="0.2">
      <c r="A68" s="5" t="s">
        <v>14</v>
      </c>
      <c r="B68" s="6">
        <v>1620.79206135604</v>
      </c>
      <c r="C68" s="6">
        <v>1120.74273214911</v>
      </c>
      <c r="D68" s="6">
        <v>77.804241486350804</v>
      </c>
      <c r="E68" s="6">
        <v>74.719753723957595</v>
      </c>
      <c r="F68" s="6">
        <v>528.359464587562</v>
      </c>
      <c r="G68" s="6">
        <v>67.982670477526298</v>
      </c>
      <c r="H68" s="6">
        <v>112.85146011341099</v>
      </c>
      <c r="I68" s="6">
        <v>13.3140478212714</v>
      </c>
      <c r="J68" s="6">
        <v>100</v>
      </c>
    </row>
    <row r="69" spans="1:10" x14ac:dyDescent="0.2">
      <c r="A69" s="5" t="s">
        <v>15</v>
      </c>
      <c r="B69" s="6">
        <v>1975.5370989063299</v>
      </c>
      <c r="C69" s="6">
        <v>1526.91597082975</v>
      </c>
      <c r="D69" s="6">
        <v>89.806081559584896</v>
      </c>
      <c r="E69" s="6">
        <v>67.7380247703436</v>
      </c>
      <c r="F69" s="6">
        <v>551.43349395067401</v>
      </c>
      <c r="G69" s="6">
        <v>114.059950408877</v>
      </c>
      <c r="H69" s="6">
        <v>146.29652179515099</v>
      </c>
      <c r="I69" s="6">
        <v>14.243746663967499</v>
      </c>
      <c r="J69" s="6">
        <v>100</v>
      </c>
    </row>
    <row r="70" spans="1:10" x14ac:dyDescent="0.2">
      <c r="A70" s="5" t="s">
        <v>16</v>
      </c>
      <c r="B70" s="6">
        <v>2411.8759516636401</v>
      </c>
      <c r="C70" s="6">
        <v>2081.2709934972099</v>
      </c>
      <c r="D70" s="6">
        <v>71.353245783983496</v>
      </c>
      <c r="E70" s="6">
        <v>64.292875458947094</v>
      </c>
      <c r="F70" s="6">
        <v>587.38181420519902</v>
      </c>
      <c r="G70" s="6">
        <v>197.27407745431199</v>
      </c>
      <c r="H70" s="6">
        <v>195.14889982739399</v>
      </c>
      <c r="I70" s="6">
        <v>12.3204458398139</v>
      </c>
      <c r="J70" s="6">
        <v>100</v>
      </c>
    </row>
    <row r="71" spans="1:10" x14ac:dyDescent="0.2">
      <c r="A71" s="5" t="s">
        <v>17</v>
      </c>
      <c r="B71" s="6">
        <v>2833.3111280612302</v>
      </c>
      <c r="C71" s="6">
        <v>2776.8014486942702</v>
      </c>
      <c r="D71" s="6">
        <v>38.279346086854801</v>
      </c>
      <c r="E71" s="6">
        <v>51.415461006379097</v>
      </c>
      <c r="F71" s="6">
        <v>519.73201019168505</v>
      </c>
      <c r="G71" s="6">
        <v>299.60433380469402</v>
      </c>
      <c r="H71" s="6">
        <v>253.31280411326301</v>
      </c>
      <c r="I71" s="6">
        <v>7.3627353100650303</v>
      </c>
      <c r="J71" s="6">
        <v>100</v>
      </c>
    </row>
    <row r="72" spans="1:10" x14ac:dyDescent="0.2">
      <c r="A72" s="5" t="s">
        <v>18</v>
      </c>
      <c r="B72" s="6">
        <v>3366.4342412917099</v>
      </c>
      <c r="C72" s="6">
        <v>3601.4124224356301</v>
      </c>
      <c r="D72" s="6">
        <v>40.554824120488</v>
      </c>
      <c r="E72" s="6">
        <v>52.013292315584998</v>
      </c>
      <c r="F72" s="6">
        <v>442.25182038624598</v>
      </c>
      <c r="G72" s="6">
        <v>463.91294938482503</v>
      </c>
      <c r="H72" s="6">
        <v>305.88516858141799</v>
      </c>
      <c r="I72" s="6">
        <v>10.716831089868601</v>
      </c>
      <c r="J72" s="6">
        <v>100</v>
      </c>
    </row>
    <row r="73" spans="1:10" x14ac:dyDescent="0.2">
      <c r="A73" s="5" t="s">
        <v>19</v>
      </c>
      <c r="B73" s="6">
        <v>3916.7880088936099</v>
      </c>
      <c r="C73" s="6">
        <v>4494.5461769877802</v>
      </c>
      <c r="D73" s="6">
        <v>27.377944036936999</v>
      </c>
      <c r="E73" s="6">
        <v>41.356073253116698</v>
      </c>
      <c r="F73" s="6">
        <v>344.784467087861</v>
      </c>
      <c r="G73" s="6">
        <v>649.63114020734201</v>
      </c>
      <c r="H73" s="6">
        <v>341.64551226473799</v>
      </c>
      <c r="I73" s="6">
        <v>9.5667759140813793</v>
      </c>
      <c r="J73" s="6">
        <v>100</v>
      </c>
    </row>
    <row r="74" spans="1:10" x14ac:dyDescent="0.2">
      <c r="A74" s="5" t="s">
        <v>20</v>
      </c>
      <c r="B74" s="6">
        <v>4360.0154891664597</v>
      </c>
      <c r="C74" s="6">
        <v>5329.9824397406901</v>
      </c>
      <c r="D74" s="6">
        <v>21.463269834234499</v>
      </c>
      <c r="E74" s="6">
        <v>22.9068022834552</v>
      </c>
      <c r="F74" s="6">
        <v>221.96954107695501</v>
      </c>
      <c r="G74" s="6">
        <v>883.62131151068695</v>
      </c>
      <c r="H74" s="6">
        <v>352.68525225819201</v>
      </c>
      <c r="I74" s="6">
        <v>8.9545911446612205</v>
      </c>
      <c r="J74" s="6">
        <v>100</v>
      </c>
    </row>
    <row r="75" spans="1:10" x14ac:dyDescent="0.2">
      <c r="A75" s="7" t="s">
        <v>21</v>
      </c>
      <c r="B75" s="8">
        <v>7103.2184499426503</v>
      </c>
      <c r="C75" s="8">
        <v>9121.1976336747794</v>
      </c>
      <c r="D75" s="8">
        <v>28.613044628920701</v>
      </c>
      <c r="E75" s="8">
        <v>25.376770195892998</v>
      </c>
      <c r="F75" s="8">
        <v>331.778158348386</v>
      </c>
      <c r="G75" s="8">
        <v>2043.82297280334</v>
      </c>
      <c r="H75" s="8">
        <v>359.924184101999</v>
      </c>
      <c r="I75" s="8">
        <v>9.0812731631137904</v>
      </c>
      <c r="J75" s="8">
        <v>100</v>
      </c>
    </row>
    <row r="76" spans="1:10" x14ac:dyDescent="0.2">
      <c r="A76" s="9" t="s">
        <v>22</v>
      </c>
      <c r="B76" s="8">
        <v>2828.9947993085798</v>
      </c>
      <c r="C76" s="8">
        <v>2917.83386995718</v>
      </c>
      <c r="D76" s="8">
        <v>73.318474784393004</v>
      </c>
      <c r="E76" s="8">
        <v>49.487050475573398</v>
      </c>
      <c r="F76" s="8">
        <v>443.197562508766</v>
      </c>
      <c r="G76" s="8">
        <v>446.73173278553901</v>
      </c>
      <c r="H76" s="8">
        <v>208.11042563178401</v>
      </c>
      <c r="I76" s="8">
        <v>14.026615432502</v>
      </c>
      <c r="J76" s="8">
        <v>100</v>
      </c>
    </row>
    <row r="77" spans="1:10" x14ac:dyDescent="0.2">
      <c r="A77" s="10" t="s">
        <v>23</v>
      </c>
      <c r="B77" s="11">
        <v>957.36348453903395</v>
      </c>
      <c r="C77" s="11">
        <v>413.74952457425798</v>
      </c>
      <c r="D77" s="11">
        <v>151.73326239622401</v>
      </c>
      <c r="E77" s="11">
        <v>45.381144355972197</v>
      </c>
      <c r="F77" s="11">
        <v>426.094643807588</v>
      </c>
      <c r="G77" s="11">
        <v>14.8683739883011</v>
      </c>
      <c r="H77" s="11">
        <v>64.726716606707299</v>
      </c>
      <c r="I77" s="11">
        <v>22.878045430878501</v>
      </c>
      <c r="J77" s="11">
        <v>100</v>
      </c>
    </row>
    <row r="80" spans="1:10" x14ac:dyDescent="0.2">
      <c r="A80" s="98" t="s">
        <v>24</v>
      </c>
      <c r="B80" s="98"/>
      <c r="C80" s="98"/>
      <c r="D80" s="98"/>
      <c r="E80" s="98"/>
      <c r="F80" s="98"/>
      <c r="G80" s="98"/>
      <c r="H80" s="98"/>
      <c r="I80" s="98"/>
      <c r="J80" s="98"/>
    </row>
    <row r="81" spans="1:12" ht="36.200000000000003" customHeight="1" x14ac:dyDescent="0.25">
      <c r="A81" s="12" t="s">
        <v>25</v>
      </c>
      <c r="B81" s="94" t="s">
        <v>227</v>
      </c>
      <c r="C81" s="95"/>
      <c r="D81" s="95"/>
      <c r="E81" s="95"/>
      <c r="F81" s="95"/>
      <c r="G81" s="95"/>
      <c r="H81" s="95"/>
      <c r="I81" s="95"/>
      <c r="J81" s="95"/>
      <c r="L81"/>
    </row>
    <row r="82" spans="1:12" ht="17.25" customHeight="1" x14ac:dyDescent="0.25">
      <c r="A82" s="12" t="s">
        <v>27</v>
      </c>
      <c r="B82" s="94" t="s">
        <v>222</v>
      </c>
      <c r="C82" s="95"/>
      <c r="D82" s="95"/>
      <c r="E82" s="95"/>
      <c r="F82" s="95"/>
      <c r="G82" s="95"/>
      <c r="H82" s="95"/>
      <c r="I82" s="95"/>
      <c r="J82" s="95"/>
      <c r="L82"/>
    </row>
    <row r="83" spans="1:12" ht="17.25" customHeight="1" x14ac:dyDescent="0.25">
      <c r="A83" s="12" t="s">
        <v>29</v>
      </c>
      <c r="B83" s="94" t="s">
        <v>80</v>
      </c>
      <c r="C83" s="95"/>
      <c r="D83" s="95"/>
      <c r="E83" s="95"/>
      <c r="F83" s="95"/>
      <c r="G83" s="95"/>
      <c r="H83" s="95"/>
      <c r="I83" s="95"/>
      <c r="J83" s="95"/>
      <c r="L83"/>
    </row>
    <row r="84" spans="1:12" ht="24.2" customHeight="1" x14ac:dyDescent="0.25">
      <c r="A84" s="12" t="s">
        <v>31</v>
      </c>
      <c r="B84" s="94" t="s">
        <v>223</v>
      </c>
      <c r="C84" s="95"/>
      <c r="D84" s="95"/>
      <c r="E84" s="95"/>
      <c r="F84" s="95"/>
      <c r="G84" s="95"/>
      <c r="H84" s="95"/>
      <c r="I84" s="95"/>
      <c r="J84" s="95"/>
      <c r="L84"/>
    </row>
    <row r="85" spans="1:12" ht="24.2" customHeight="1" x14ac:dyDescent="0.25">
      <c r="A85" s="12" t="s">
        <v>33</v>
      </c>
      <c r="B85" s="94" t="s">
        <v>224</v>
      </c>
      <c r="C85" s="95"/>
      <c r="D85" s="95"/>
      <c r="E85" s="95"/>
      <c r="F85" s="95"/>
      <c r="G85" s="95"/>
      <c r="H85" s="95"/>
      <c r="I85" s="95"/>
      <c r="J85" s="95"/>
      <c r="L85"/>
    </row>
    <row r="86" spans="1:12" ht="48.4" customHeight="1" x14ac:dyDescent="0.25">
      <c r="A86" s="12" t="s">
        <v>35</v>
      </c>
      <c r="B86" s="94" t="s">
        <v>229</v>
      </c>
      <c r="C86" s="95"/>
      <c r="D86" s="95"/>
      <c r="E86" s="95"/>
      <c r="F86" s="95"/>
      <c r="G86" s="95"/>
      <c r="H86" s="95"/>
      <c r="I86" s="95"/>
      <c r="J86" s="95"/>
      <c r="L86"/>
    </row>
    <row r="87" spans="1:12" ht="36.200000000000003" customHeight="1" x14ac:dyDescent="0.25">
      <c r="A87" s="12" t="s">
        <v>37</v>
      </c>
      <c r="B87" s="94" t="s">
        <v>226</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797.55887292333398</v>
      </c>
      <c r="C96" s="6">
        <v>337.49993566443902</v>
      </c>
      <c r="D96" s="6">
        <v>160.26656251692901</v>
      </c>
      <c r="E96" s="6">
        <v>42.790310950714002</v>
      </c>
      <c r="F96" s="6">
        <v>332.30150495686797</v>
      </c>
      <c r="G96" s="6">
        <v>9.4985450067250206</v>
      </c>
      <c r="H96" s="6">
        <v>65.800896158891206</v>
      </c>
      <c r="I96" s="6">
        <v>28.470558187354701</v>
      </c>
      <c r="J96" s="6">
        <v>100</v>
      </c>
    </row>
    <row r="97" spans="1:12" x14ac:dyDescent="0.2">
      <c r="A97" s="5" t="s">
        <v>13</v>
      </c>
      <c r="B97" s="6">
        <v>1222.61253265293</v>
      </c>
      <c r="C97" s="6">
        <v>617.03548681392101</v>
      </c>
      <c r="D97" s="6">
        <v>113.871686383134</v>
      </c>
      <c r="E97" s="6">
        <v>52.829423734990698</v>
      </c>
      <c r="F97" s="6">
        <v>537.06724195368997</v>
      </c>
      <c r="G97" s="6">
        <v>29.015465281914601</v>
      </c>
      <c r="H97" s="6">
        <v>69.175840950887107</v>
      </c>
      <c r="I97" s="6">
        <v>16.109543610623501</v>
      </c>
      <c r="J97" s="6">
        <v>100</v>
      </c>
    </row>
    <row r="98" spans="1:12" x14ac:dyDescent="0.2">
      <c r="A98" s="5" t="s">
        <v>14</v>
      </c>
      <c r="B98" s="6">
        <v>1589.8461046431501</v>
      </c>
      <c r="C98" s="6">
        <v>1106.7471032334699</v>
      </c>
      <c r="D98" s="6">
        <v>81.911096876116702</v>
      </c>
      <c r="E98" s="6">
        <v>76.654682525669401</v>
      </c>
      <c r="F98" s="6">
        <v>500.27499447409298</v>
      </c>
      <c r="G98" s="6">
        <v>64.085690782391595</v>
      </c>
      <c r="H98" s="6">
        <v>111.656081683813</v>
      </c>
      <c r="I98" s="6">
        <v>14.630564955672099</v>
      </c>
      <c r="J98" s="6">
        <v>100</v>
      </c>
    </row>
    <row r="99" spans="1:12" x14ac:dyDescent="0.2">
      <c r="A99" s="5" t="s">
        <v>15</v>
      </c>
      <c r="B99" s="6">
        <v>1897.81755357312</v>
      </c>
      <c r="C99" s="6">
        <v>1412.99255110234</v>
      </c>
      <c r="D99" s="6">
        <v>89.702071778389893</v>
      </c>
      <c r="E99" s="6">
        <v>81.935163459953799</v>
      </c>
      <c r="F99" s="6">
        <v>550.91956880507303</v>
      </c>
      <c r="G99" s="6">
        <v>100.621973000221</v>
      </c>
      <c r="H99" s="6">
        <v>137.109828572417</v>
      </c>
      <c r="I99" s="6">
        <v>15.5957879794107</v>
      </c>
      <c r="J99" s="6">
        <v>100</v>
      </c>
    </row>
    <row r="100" spans="1:12" x14ac:dyDescent="0.2">
      <c r="A100" s="5" t="s">
        <v>16</v>
      </c>
      <c r="B100" s="6">
        <v>2349.66269518114</v>
      </c>
      <c r="C100" s="6">
        <v>2011.2693211526</v>
      </c>
      <c r="D100" s="6">
        <v>74.216700366750402</v>
      </c>
      <c r="E100" s="6">
        <v>73.846791616354594</v>
      </c>
      <c r="F100" s="6">
        <v>560.45785141916804</v>
      </c>
      <c r="G100" s="6">
        <v>178.98137117957901</v>
      </c>
      <c r="H100" s="6">
        <v>191.14659819415601</v>
      </c>
      <c r="I100" s="6">
        <v>13.7390696406472</v>
      </c>
      <c r="J100" s="6">
        <v>100</v>
      </c>
    </row>
    <row r="101" spans="1:12" x14ac:dyDescent="0.2">
      <c r="A101" s="5" t="s">
        <v>17</v>
      </c>
      <c r="B101" s="6">
        <v>2725.9840719425101</v>
      </c>
      <c r="C101" s="6">
        <v>2633.9557446926401</v>
      </c>
      <c r="D101" s="6">
        <v>38.866262999281297</v>
      </c>
      <c r="E101" s="6">
        <v>52.0826442044008</v>
      </c>
      <c r="F101" s="6">
        <v>520.09024823032701</v>
      </c>
      <c r="G101" s="6">
        <v>279.14067772711297</v>
      </c>
      <c r="H101" s="6">
        <v>239.87015045702901</v>
      </c>
      <c r="I101" s="6">
        <v>8.6681215808324001</v>
      </c>
      <c r="J101" s="6">
        <v>100</v>
      </c>
    </row>
    <row r="102" spans="1:12" x14ac:dyDescent="0.2">
      <c r="A102" s="5" t="s">
        <v>18</v>
      </c>
      <c r="B102" s="6">
        <v>3213.6971272713999</v>
      </c>
      <c r="C102" s="6">
        <v>3375.2876336699601</v>
      </c>
      <c r="D102" s="6">
        <v>35.783148807422101</v>
      </c>
      <c r="E102" s="6">
        <v>62.569530627428001</v>
      </c>
      <c r="F102" s="6">
        <v>454.14649522501202</v>
      </c>
      <c r="G102" s="6">
        <v>422.50691770485003</v>
      </c>
      <c r="H102" s="6">
        <v>291.58276335357101</v>
      </c>
      <c r="I102" s="6">
        <v>10.6510430912464</v>
      </c>
      <c r="J102" s="6">
        <v>100</v>
      </c>
    </row>
    <row r="103" spans="1:12" x14ac:dyDescent="0.2">
      <c r="A103" s="5" t="s">
        <v>19</v>
      </c>
      <c r="B103" s="6">
        <v>3792.5127796941001</v>
      </c>
      <c r="C103" s="6">
        <v>4345.9702327412197</v>
      </c>
      <c r="D103" s="6">
        <v>28.072927646321201</v>
      </c>
      <c r="E103" s="6">
        <v>48.757376428116302</v>
      </c>
      <c r="F103" s="6">
        <v>313.28496705108603</v>
      </c>
      <c r="G103" s="6">
        <v>607.05677133366703</v>
      </c>
      <c r="H103" s="6">
        <v>336.51595283897399</v>
      </c>
      <c r="I103" s="6">
        <v>12.375375449859799</v>
      </c>
      <c r="J103" s="6">
        <v>100</v>
      </c>
    </row>
    <row r="104" spans="1:12" x14ac:dyDescent="0.2">
      <c r="A104" s="5" t="s">
        <v>20</v>
      </c>
      <c r="B104" s="6">
        <v>4194.8961959759299</v>
      </c>
      <c r="C104" s="6">
        <v>5069.5507679317798</v>
      </c>
      <c r="D104" s="6">
        <v>19.378075480188699</v>
      </c>
      <c r="E104" s="6">
        <v>28.724031797214401</v>
      </c>
      <c r="F104" s="6">
        <v>246.34521698815399</v>
      </c>
      <c r="G104" s="6">
        <v>824.43643266669096</v>
      </c>
      <c r="H104" s="6">
        <v>344.66546355471797</v>
      </c>
      <c r="I104" s="6">
        <v>9.3577493185165395</v>
      </c>
      <c r="J104" s="6">
        <v>100</v>
      </c>
    </row>
    <row r="105" spans="1:12" x14ac:dyDescent="0.2">
      <c r="A105" s="7" t="s">
        <v>21</v>
      </c>
      <c r="B105" s="8">
        <v>6828.6847152351702</v>
      </c>
      <c r="C105" s="8">
        <v>8724.4798038848694</v>
      </c>
      <c r="D105" s="8">
        <v>27.2621766793993</v>
      </c>
      <c r="E105" s="8">
        <v>31.1343348868227</v>
      </c>
      <c r="F105" s="8">
        <v>327.16242612905899</v>
      </c>
      <c r="G105" s="8">
        <v>1926.71052206083</v>
      </c>
      <c r="H105" s="8">
        <v>354.64350428416401</v>
      </c>
      <c r="I105" s="8">
        <v>10.253132242023399</v>
      </c>
      <c r="J105" s="8">
        <v>100</v>
      </c>
    </row>
    <row r="106" spans="1:12" x14ac:dyDescent="0.2">
      <c r="A106" s="9" t="s">
        <v>22</v>
      </c>
      <c r="B106" s="8">
        <v>2732.3214394191</v>
      </c>
      <c r="C106" s="8">
        <v>2788.94339010977</v>
      </c>
      <c r="D106" s="8">
        <v>72.128504005563798</v>
      </c>
      <c r="E106" s="8">
        <v>55.095399460708698</v>
      </c>
      <c r="F106" s="8">
        <v>435.42803170313601</v>
      </c>
      <c r="G106" s="8">
        <v>416.942245369837</v>
      </c>
      <c r="H106" s="8">
        <v>202.331640490246</v>
      </c>
      <c r="I106" s="8">
        <v>14.938714545477801</v>
      </c>
      <c r="J106" s="8">
        <v>100</v>
      </c>
    </row>
    <row r="107" spans="1:12" x14ac:dyDescent="0.2">
      <c r="A107" s="10" t="s">
        <v>23</v>
      </c>
      <c r="B107" s="11">
        <v>925.508834390071</v>
      </c>
      <c r="C107" s="11">
        <v>403.19033017835602</v>
      </c>
      <c r="D107" s="11">
        <v>145.44968204374899</v>
      </c>
      <c r="E107" s="11">
        <v>42.885406866582201</v>
      </c>
      <c r="F107" s="11">
        <v>410.45898574187697</v>
      </c>
      <c r="G107" s="11">
        <v>13.6938178421624</v>
      </c>
      <c r="H107" s="11">
        <v>62.781752598329597</v>
      </c>
      <c r="I107" s="11">
        <v>23.275739282259501</v>
      </c>
      <c r="J107" s="11">
        <v>100</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227</v>
      </c>
      <c r="C111" s="95"/>
      <c r="D111" s="95"/>
      <c r="E111" s="95"/>
      <c r="F111" s="95"/>
      <c r="G111" s="95"/>
      <c r="H111" s="95"/>
      <c r="I111" s="95"/>
      <c r="J111" s="95"/>
      <c r="L111"/>
    </row>
    <row r="112" spans="1:12" ht="17.25" customHeight="1" x14ac:dyDescent="0.25">
      <c r="A112" s="12" t="s">
        <v>27</v>
      </c>
      <c r="B112" s="94" t="s">
        <v>222</v>
      </c>
      <c r="C112" s="95"/>
      <c r="D112" s="95"/>
      <c r="E112" s="95"/>
      <c r="F112" s="95"/>
      <c r="G112" s="95"/>
      <c r="H112" s="95"/>
      <c r="I112" s="95"/>
      <c r="J112" s="95"/>
      <c r="L112"/>
    </row>
    <row r="113" spans="1:12" ht="17.25" customHeight="1" x14ac:dyDescent="0.25">
      <c r="A113" s="12" t="s">
        <v>29</v>
      </c>
      <c r="B113" s="94" t="s">
        <v>80</v>
      </c>
      <c r="C113" s="95"/>
      <c r="D113" s="95"/>
      <c r="E113" s="95"/>
      <c r="F113" s="95"/>
      <c r="G113" s="95"/>
      <c r="H113" s="95"/>
      <c r="I113" s="95"/>
      <c r="J113" s="95"/>
      <c r="L113"/>
    </row>
    <row r="114" spans="1:12" ht="24.2" customHeight="1" x14ac:dyDescent="0.25">
      <c r="A114" s="12" t="s">
        <v>31</v>
      </c>
      <c r="B114" s="94" t="s">
        <v>223</v>
      </c>
      <c r="C114" s="95"/>
      <c r="D114" s="95"/>
      <c r="E114" s="95"/>
      <c r="F114" s="95"/>
      <c r="G114" s="95"/>
      <c r="H114" s="95"/>
      <c r="I114" s="95"/>
      <c r="J114" s="95"/>
      <c r="L114"/>
    </row>
    <row r="115" spans="1:12" ht="24.2" customHeight="1" x14ac:dyDescent="0.25">
      <c r="A115" s="12" t="s">
        <v>33</v>
      </c>
      <c r="B115" s="94" t="s">
        <v>224</v>
      </c>
      <c r="C115" s="95"/>
      <c r="D115" s="95"/>
      <c r="E115" s="95"/>
      <c r="F115" s="95"/>
      <c r="G115" s="95"/>
      <c r="H115" s="95"/>
      <c r="I115" s="95"/>
      <c r="J115" s="95"/>
      <c r="L115"/>
    </row>
    <row r="116" spans="1:12" ht="48.4" customHeight="1" x14ac:dyDescent="0.25">
      <c r="A116" s="12" t="s">
        <v>35</v>
      </c>
      <c r="B116" s="94" t="s">
        <v>230</v>
      </c>
      <c r="C116" s="95"/>
      <c r="D116" s="95"/>
      <c r="E116" s="95"/>
      <c r="F116" s="95"/>
      <c r="G116" s="95"/>
      <c r="H116" s="95"/>
      <c r="I116" s="95"/>
      <c r="J116" s="95"/>
      <c r="L116"/>
    </row>
    <row r="117" spans="1:12" ht="36.200000000000003" customHeight="1" x14ac:dyDescent="0.25">
      <c r="A117" s="12" t="s">
        <v>37</v>
      </c>
      <c r="B117" s="94" t="s">
        <v>226</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213</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1523.2643317484799</v>
      </c>
      <c r="C6" s="6">
        <v>605.01374493528704</v>
      </c>
      <c r="D6" s="6">
        <v>853.75655604489498</v>
      </c>
      <c r="E6" s="6">
        <v>159.88326331666801</v>
      </c>
      <c r="F6" s="6">
        <v>260.78491116877302</v>
      </c>
      <c r="G6" s="6">
        <v>41.266209940728203</v>
      </c>
      <c r="H6" s="6">
        <v>105.69754938963101</v>
      </c>
      <c r="I6" s="6">
        <v>58.711813512178502</v>
      </c>
      <c r="J6" s="6">
        <v>100</v>
      </c>
    </row>
    <row r="7" spans="1:10" x14ac:dyDescent="0.2">
      <c r="A7" s="5" t="s">
        <v>13</v>
      </c>
      <c r="B7" s="6">
        <v>2288.4968172192798</v>
      </c>
      <c r="C7" s="6">
        <v>1133.08265074671</v>
      </c>
      <c r="D7" s="6">
        <v>682.19264279149104</v>
      </c>
      <c r="E7" s="6">
        <v>281.15010482047302</v>
      </c>
      <c r="F7" s="6">
        <v>719.42182735694303</v>
      </c>
      <c r="G7" s="6">
        <v>86.090807512973996</v>
      </c>
      <c r="H7" s="6">
        <v>177.68680440646301</v>
      </c>
      <c r="I7" s="6">
        <v>36.192341375956801</v>
      </c>
      <c r="J7" s="6">
        <v>100</v>
      </c>
    </row>
    <row r="8" spans="1:10" x14ac:dyDescent="0.2">
      <c r="A8" s="5" t="s">
        <v>14</v>
      </c>
      <c r="B8" s="6">
        <v>2720.3820968239302</v>
      </c>
      <c r="C8" s="6">
        <v>1918.3701197917801</v>
      </c>
      <c r="D8" s="6">
        <v>334.18564650962003</v>
      </c>
      <c r="E8" s="6">
        <v>239.66406735013899</v>
      </c>
      <c r="F8" s="6">
        <v>872.53343705199802</v>
      </c>
      <c r="G8" s="6">
        <v>131.963116267299</v>
      </c>
      <c r="H8" s="6">
        <v>218.26607452586299</v>
      </c>
      <c r="I8" s="6">
        <v>23.913414814412199</v>
      </c>
      <c r="J8" s="6">
        <v>100</v>
      </c>
    </row>
    <row r="9" spans="1:10" x14ac:dyDescent="0.2">
      <c r="A9" s="5" t="s">
        <v>15</v>
      </c>
      <c r="B9" s="6">
        <v>3125.43270471606</v>
      </c>
      <c r="C9" s="6">
        <v>2912.3220555246098</v>
      </c>
      <c r="D9" s="6">
        <v>232.50834102552099</v>
      </c>
      <c r="E9" s="6">
        <v>244.07916075950601</v>
      </c>
      <c r="F9" s="6">
        <v>608.84227045127295</v>
      </c>
      <c r="G9" s="6">
        <v>238.86415020495301</v>
      </c>
      <c r="H9" s="6">
        <v>349.213733716646</v>
      </c>
      <c r="I9" s="6">
        <v>25.498526100574999</v>
      </c>
      <c r="J9" s="6">
        <v>100</v>
      </c>
    </row>
    <row r="10" spans="1:10" x14ac:dyDescent="0.2">
      <c r="A10" s="5" t="s">
        <v>16</v>
      </c>
      <c r="B10" s="6">
        <v>3806.60829763642</v>
      </c>
      <c r="C10" s="6">
        <v>4082.8826435532901</v>
      </c>
      <c r="D10" s="6">
        <v>150.010848060923</v>
      </c>
      <c r="E10" s="6">
        <v>240.98868390134399</v>
      </c>
      <c r="F10" s="6">
        <v>546.69697007574098</v>
      </c>
      <c r="G10" s="6">
        <v>390.88913419349097</v>
      </c>
      <c r="H10" s="6">
        <v>503.03035963797998</v>
      </c>
      <c r="I10" s="6">
        <v>20.068762234301499</v>
      </c>
      <c r="J10" s="6">
        <v>100</v>
      </c>
    </row>
    <row r="11" spans="1:10" x14ac:dyDescent="0.2">
      <c r="A11" s="5" t="s">
        <v>17</v>
      </c>
      <c r="B11" s="6">
        <v>4492.5044628099604</v>
      </c>
      <c r="C11" s="6">
        <v>5310.6919558579903</v>
      </c>
      <c r="D11" s="6">
        <v>146.45793292913899</v>
      </c>
      <c r="E11" s="6">
        <v>234.81774711197599</v>
      </c>
      <c r="F11" s="6">
        <v>421.17338429869199</v>
      </c>
      <c r="G11" s="6">
        <v>620.15216866981598</v>
      </c>
      <c r="H11" s="6">
        <v>658.10725585601006</v>
      </c>
      <c r="I11" s="6">
        <v>22.674329886405001</v>
      </c>
      <c r="J11" s="6">
        <v>100</v>
      </c>
    </row>
    <row r="12" spans="1:10" x14ac:dyDescent="0.2">
      <c r="A12" s="5" t="s">
        <v>18</v>
      </c>
      <c r="B12" s="6">
        <v>5242.4815913059701</v>
      </c>
      <c r="C12" s="6">
        <v>6572.4804330205898</v>
      </c>
      <c r="D12" s="6">
        <v>112.659993885598</v>
      </c>
      <c r="E12" s="6">
        <v>286.996386298537</v>
      </c>
      <c r="F12" s="6">
        <v>292.40439646675799</v>
      </c>
      <c r="G12" s="6">
        <v>833.82152958344102</v>
      </c>
      <c r="H12" s="6">
        <v>834.96970180314895</v>
      </c>
      <c r="I12" s="6">
        <v>30.028091276105499</v>
      </c>
      <c r="J12" s="6">
        <v>100</v>
      </c>
    </row>
    <row r="13" spans="1:10" x14ac:dyDescent="0.2">
      <c r="A13" s="5" t="s">
        <v>19</v>
      </c>
      <c r="B13" s="6">
        <v>6074.4244795345503</v>
      </c>
      <c r="C13" s="6">
        <v>7948.5046999590204</v>
      </c>
      <c r="D13" s="6">
        <v>88.5227255101304</v>
      </c>
      <c r="E13" s="6">
        <v>344.74894748902602</v>
      </c>
      <c r="F13" s="6">
        <v>226.50666179354599</v>
      </c>
      <c r="G13" s="6">
        <v>1127.67677896546</v>
      </c>
      <c r="H13" s="6">
        <v>1035.8573882732601</v>
      </c>
      <c r="I13" s="6">
        <v>28.963844645449999</v>
      </c>
      <c r="J13" s="6">
        <v>100</v>
      </c>
    </row>
    <row r="14" spans="1:10" x14ac:dyDescent="0.2">
      <c r="A14" s="5" t="s">
        <v>20</v>
      </c>
      <c r="B14" s="6">
        <v>6887.7376095287</v>
      </c>
      <c r="C14" s="6">
        <v>9560.6618058658605</v>
      </c>
      <c r="D14" s="6">
        <v>70.012840769497103</v>
      </c>
      <c r="E14" s="6">
        <v>332.74361336484702</v>
      </c>
      <c r="F14" s="6">
        <v>189.817457264963</v>
      </c>
      <c r="G14" s="6">
        <v>1661.9253780295801</v>
      </c>
      <c r="H14" s="6">
        <v>1231.9597160702101</v>
      </c>
      <c r="I14" s="6">
        <v>29.7985932618252</v>
      </c>
      <c r="J14" s="6">
        <v>100</v>
      </c>
    </row>
    <row r="15" spans="1:10" x14ac:dyDescent="0.2">
      <c r="A15" s="7" t="s">
        <v>21</v>
      </c>
      <c r="B15" s="8">
        <v>10281.8470531085</v>
      </c>
      <c r="C15" s="8">
        <v>15977.283178788501</v>
      </c>
      <c r="D15" s="8">
        <v>51.861146451040902</v>
      </c>
      <c r="E15" s="8">
        <v>309.88734753715499</v>
      </c>
      <c r="F15" s="8">
        <v>189.70227921086101</v>
      </c>
      <c r="G15" s="8">
        <v>4331.9466856628496</v>
      </c>
      <c r="H15" s="8">
        <v>1514.59571203274</v>
      </c>
      <c r="I15" s="8">
        <v>28.803702516369501</v>
      </c>
      <c r="J15" s="8">
        <v>100</v>
      </c>
    </row>
    <row r="16" spans="1:10" x14ac:dyDescent="0.2">
      <c r="A16" s="9" t="s">
        <v>22</v>
      </c>
      <c r="B16" s="8">
        <v>4261.7070164282504</v>
      </c>
      <c r="C16" s="8">
        <v>4925.1605565075397</v>
      </c>
      <c r="D16" s="8">
        <v>312.87218425053402</v>
      </c>
      <c r="E16" s="8">
        <v>260.26928042077401</v>
      </c>
      <c r="F16" s="8">
        <v>462.04629517927901</v>
      </c>
      <c r="G16" s="8">
        <v>800.92920624859403</v>
      </c>
      <c r="H16" s="8">
        <v>586.30084064906703</v>
      </c>
      <c r="I16" s="8">
        <v>32.594739929337301</v>
      </c>
      <c r="J16" s="8">
        <v>100</v>
      </c>
    </row>
    <row r="17" spans="1:12" x14ac:dyDescent="0.2">
      <c r="A17" s="10" t="s">
        <v>23</v>
      </c>
      <c r="B17" s="11">
        <v>1589.9338818394599</v>
      </c>
      <c r="C17" s="11">
        <v>601.63090222911899</v>
      </c>
      <c r="D17" s="11">
        <v>907.767997543653</v>
      </c>
      <c r="E17" s="11">
        <v>170.29341934633501</v>
      </c>
      <c r="F17" s="11">
        <v>285.94290133922999</v>
      </c>
      <c r="G17" s="11">
        <v>46.5669348129328</v>
      </c>
      <c r="H17" s="11">
        <v>119.013888518196</v>
      </c>
      <c r="I17" s="11">
        <v>58.108293883257303</v>
      </c>
      <c r="J17" s="11">
        <v>100</v>
      </c>
    </row>
    <row r="20" spans="1:12" x14ac:dyDescent="0.2">
      <c r="A20" s="98" t="s">
        <v>24</v>
      </c>
      <c r="B20" s="98"/>
      <c r="C20" s="98"/>
      <c r="D20" s="98"/>
      <c r="E20" s="98"/>
      <c r="F20" s="98"/>
      <c r="G20" s="98"/>
      <c r="H20" s="98"/>
      <c r="I20" s="98"/>
      <c r="J20" s="98"/>
    </row>
    <row r="21" spans="1:12" ht="24.2" customHeight="1" x14ac:dyDescent="0.25">
      <c r="A21" s="12" t="s">
        <v>25</v>
      </c>
      <c r="B21" s="94" t="s">
        <v>214</v>
      </c>
      <c r="C21" s="95"/>
      <c r="D21" s="95"/>
      <c r="E21" s="95"/>
      <c r="F21" s="95"/>
      <c r="G21" s="95"/>
      <c r="H21" s="95"/>
      <c r="I21" s="95"/>
      <c r="J21" s="95"/>
      <c r="L21"/>
    </row>
    <row r="22" spans="1:12" ht="17.25" customHeight="1" x14ac:dyDescent="0.25">
      <c r="A22" s="12" t="s">
        <v>27</v>
      </c>
      <c r="B22" s="94" t="s">
        <v>215</v>
      </c>
      <c r="C22" s="95"/>
      <c r="D22" s="95"/>
      <c r="E22" s="95"/>
      <c r="F22" s="95"/>
      <c r="G22" s="95"/>
      <c r="H22" s="95"/>
      <c r="I22" s="95"/>
      <c r="J22" s="95"/>
      <c r="L22"/>
    </row>
    <row r="23" spans="1:12" ht="17.25" customHeight="1" x14ac:dyDescent="0.25">
      <c r="A23" s="12" t="s">
        <v>29</v>
      </c>
      <c r="B23" s="94" t="s">
        <v>80</v>
      </c>
      <c r="C23" s="95"/>
      <c r="D23" s="95"/>
      <c r="E23" s="95"/>
      <c r="F23" s="95"/>
      <c r="G23" s="95"/>
      <c r="H23" s="95"/>
      <c r="I23" s="95"/>
      <c r="J23" s="95"/>
      <c r="L23"/>
    </row>
    <row r="24" spans="1:12" ht="24.2" customHeight="1" x14ac:dyDescent="0.25">
      <c r="A24" s="12" t="s">
        <v>31</v>
      </c>
      <c r="B24" s="94" t="s">
        <v>216</v>
      </c>
      <c r="C24" s="95"/>
      <c r="D24" s="95"/>
      <c r="E24" s="95"/>
      <c r="F24" s="95"/>
      <c r="G24" s="95"/>
      <c r="H24" s="95"/>
      <c r="I24" s="95"/>
      <c r="J24" s="95"/>
      <c r="L24"/>
    </row>
    <row r="25" spans="1:12" ht="24.2" customHeight="1" x14ac:dyDescent="0.25">
      <c r="A25" s="12" t="s">
        <v>33</v>
      </c>
      <c r="B25" s="94" t="s">
        <v>30</v>
      </c>
      <c r="C25" s="95"/>
      <c r="D25" s="95"/>
      <c r="E25" s="95"/>
      <c r="F25" s="95"/>
      <c r="G25" s="95"/>
      <c r="H25" s="95"/>
      <c r="I25" s="95"/>
      <c r="J25" s="95"/>
      <c r="L25"/>
    </row>
    <row r="26" spans="1:12" ht="24.2" customHeight="1" x14ac:dyDescent="0.25">
      <c r="A26" s="12" t="s">
        <v>35</v>
      </c>
      <c r="B26" s="94" t="s">
        <v>217</v>
      </c>
      <c r="C26" s="95"/>
      <c r="D26" s="95"/>
      <c r="E26" s="95"/>
      <c r="F26" s="95"/>
      <c r="G26" s="95"/>
      <c r="H26" s="95"/>
      <c r="I26" s="95"/>
      <c r="J26" s="95"/>
      <c r="L26"/>
    </row>
    <row r="27" spans="1:12" ht="24.2" customHeight="1" x14ac:dyDescent="0.25">
      <c r="A27" s="12" t="s">
        <v>37</v>
      </c>
      <c r="B27" s="94" t="s">
        <v>218</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1357.36508307439</v>
      </c>
      <c r="C36" s="6">
        <v>566.24440876293897</v>
      </c>
      <c r="D36" s="6">
        <v>762.57158522114605</v>
      </c>
      <c r="E36" s="6">
        <v>152.65287707726</v>
      </c>
      <c r="F36" s="6">
        <v>208.65227076309901</v>
      </c>
      <c r="G36" s="6">
        <v>40.899623447915999</v>
      </c>
      <c r="H36" s="6">
        <v>104.936730360933</v>
      </c>
      <c r="I36" s="6">
        <v>57.813293457768701</v>
      </c>
      <c r="J36" s="6">
        <v>100</v>
      </c>
    </row>
    <row r="37" spans="1:10" x14ac:dyDescent="0.2">
      <c r="A37" s="5" t="s">
        <v>13</v>
      </c>
      <c r="B37" s="6">
        <v>2060.3227842573201</v>
      </c>
      <c r="C37" s="6">
        <v>1081.4952838393201</v>
      </c>
      <c r="D37" s="6">
        <v>546.053429753317</v>
      </c>
      <c r="E37" s="6">
        <v>272.92966301503401</v>
      </c>
      <c r="F37" s="6">
        <v>650.55087864028906</v>
      </c>
      <c r="G37" s="6">
        <v>78.719896993874301</v>
      </c>
      <c r="H37" s="6">
        <v>173.846168231061</v>
      </c>
      <c r="I37" s="6">
        <v>33.590420603482301</v>
      </c>
      <c r="J37" s="6">
        <v>100</v>
      </c>
    </row>
    <row r="38" spans="1:10" x14ac:dyDescent="0.2">
      <c r="A38" s="5" t="s">
        <v>14</v>
      </c>
      <c r="B38" s="6">
        <v>2460.9298316709901</v>
      </c>
      <c r="C38" s="6">
        <v>1840.8729146047399</v>
      </c>
      <c r="D38" s="6">
        <v>238.881024442268</v>
      </c>
      <c r="E38" s="6">
        <v>202.78793961043399</v>
      </c>
      <c r="F38" s="6">
        <v>783.20020723229698</v>
      </c>
      <c r="G38" s="6">
        <v>125.24831678529</v>
      </c>
      <c r="H38" s="6">
        <v>217.30751676774699</v>
      </c>
      <c r="I38" s="6">
        <v>21.106531054510501</v>
      </c>
      <c r="J38" s="6">
        <v>100</v>
      </c>
    </row>
    <row r="39" spans="1:10" x14ac:dyDescent="0.2">
      <c r="A39" s="5" t="s">
        <v>15</v>
      </c>
      <c r="B39" s="6">
        <v>2945.9230056542201</v>
      </c>
      <c r="C39" s="6">
        <v>2891.55994230529</v>
      </c>
      <c r="D39" s="6">
        <v>144.05901483798601</v>
      </c>
      <c r="E39" s="6">
        <v>206.56244909490101</v>
      </c>
      <c r="F39" s="6">
        <v>585.13103958248496</v>
      </c>
      <c r="G39" s="6">
        <v>244.81051973871899</v>
      </c>
      <c r="H39" s="6">
        <v>364.36109885885497</v>
      </c>
      <c r="I39" s="6">
        <v>18.6413193204402</v>
      </c>
      <c r="J39" s="6">
        <v>100</v>
      </c>
    </row>
    <row r="40" spans="1:10" x14ac:dyDescent="0.2">
      <c r="A40" s="5" t="s">
        <v>16</v>
      </c>
      <c r="B40" s="6">
        <v>3567.7003860613399</v>
      </c>
      <c r="C40" s="6">
        <v>3950.9041221276998</v>
      </c>
      <c r="D40" s="6">
        <v>107.03592554822301</v>
      </c>
      <c r="E40" s="6">
        <v>210.58301864787001</v>
      </c>
      <c r="F40" s="6">
        <v>475.57135659650498</v>
      </c>
      <c r="G40" s="6">
        <v>369.88096355980798</v>
      </c>
      <c r="H40" s="6">
        <v>513.40626973213296</v>
      </c>
      <c r="I40" s="6">
        <v>16.665485039972801</v>
      </c>
      <c r="J40" s="6">
        <v>100</v>
      </c>
    </row>
    <row r="41" spans="1:10" x14ac:dyDescent="0.2">
      <c r="A41" s="5" t="s">
        <v>17</v>
      </c>
      <c r="B41" s="6">
        <v>4214.3190630955796</v>
      </c>
      <c r="C41" s="6">
        <v>5064.3435286113199</v>
      </c>
      <c r="D41" s="6">
        <v>95.393425454619006</v>
      </c>
      <c r="E41" s="6">
        <v>223.08664833063901</v>
      </c>
      <c r="F41" s="6">
        <v>417.84145674245599</v>
      </c>
      <c r="G41" s="6">
        <v>606.01236302776101</v>
      </c>
      <c r="H41" s="6">
        <v>660.88586833603495</v>
      </c>
      <c r="I41" s="6">
        <v>18.224936702242999</v>
      </c>
      <c r="J41" s="6">
        <v>100</v>
      </c>
    </row>
    <row r="42" spans="1:10" x14ac:dyDescent="0.2">
      <c r="A42" s="5" t="s">
        <v>18</v>
      </c>
      <c r="B42" s="6">
        <v>4808.8616337798603</v>
      </c>
      <c r="C42" s="6">
        <v>6113.7706317193497</v>
      </c>
      <c r="D42" s="6">
        <v>73.354258016793196</v>
      </c>
      <c r="E42" s="6">
        <v>228.54863262742401</v>
      </c>
      <c r="F42" s="6">
        <v>313.00451058159598</v>
      </c>
      <c r="G42" s="6">
        <v>782.73127824247194</v>
      </c>
      <c r="H42" s="6">
        <v>809.70644516891002</v>
      </c>
      <c r="I42" s="6">
        <v>22.707085657456901</v>
      </c>
      <c r="J42" s="6">
        <v>100</v>
      </c>
    </row>
    <row r="43" spans="1:10" x14ac:dyDescent="0.2">
      <c r="A43" s="5" t="s">
        <v>19</v>
      </c>
      <c r="B43" s="6">
        <v>5683.4474101240803</v>
      </c>
      <c r="C43" s="6">
        <v>7502.8468936379504</v>
      </c>
      <c r="D43" s="6">
        <v>65.111773423598095</v>
      </c>
      <c r="E43" s="6">
        <v>312.97865875668202</v>
      </c>
      <c r="F43" s="6">
        <v>233.93300142758201</v>
      </c>
      <c r="G43" s="6">
        <v>1065.39797311552</v>
      </c>
      <c r="H43" s="6">
        <v>1023.29606754668</v>
      </c>
      <c r="I43" s="6">
        <v>24.291921481993899</v>
      </c>
      <c r="J43" s="6">
        <v>100</v>
      </c>
    </row>
    <row r="44" spans="1:10" x14ac:dyDescent="0.2">
      <c r="A44" s="5" t="s">
        <v>20</v>
      </c>
      <c r="B44" s="6">
        <v>6451.9879699881703</v>
      </c>
      <c r="C44" s="6">
        <v>9073.1800531424797</v>
      </c>
      <c r="D44" s="6">
        <v>52.131723103989003</v>
      </c>
      <c r="E44" s="6">
        <v>282.54383320864599</v>
      </c>
      <c r="F44" s="6">
        <v>190.010421711958</v>
      </c>
      <c r="G44" s="6">
        <v>1592.46099113836</v>
      </c>
      <c r="H44" s="6">
        <v>1214.68782716653</v>
      </c>
      <c r="I44" s="6">
        <v>27.601644945082501</v>
      </c>
      <c r="J44" s="6">
        <v>100</v>
      </c>
    </row>
    <row r="45" spans="1:10" x14ac:dyDescent="0.2">
      <c r="A45" s="7" t="s">
        <v>21</v>
      </c>
      <c r="B45" s="8">
        <v>9797.7733582109195</v>
      </c>
      <c r="C45" s="8">
        <v>15128.4125751991</v>
      </c>
      <c r="D45" s="8">
        <v>38.701246873446003</v>
      </c>
      <c r="E45" s="8">
        <v>274.22173446831903</v>
      </c>
      <c r="F45" s="8">
        <v>193.68302856913701</v>
      </c>
      <c r="G45" s="8">
        <v>4026.1610386812499</v>
      </c>
      <c r="H45" s="8">
        <v>1443.0352800762</v>
      </c>
      <c r="I45" s="8">
        <v>25.6823784702319</v>
      </c>
      <c r="J45" s="8">
        <v>100</v>
      </c>
    </row>
    <row r="46" spans="1:10" x14ac:dyDescent="0.2">
      <c r="A46" s="9" t="s">
        <v>22</v>
      </c>
      <c r="B46" s="8">
        <v>3976.29078415411</v>
      </c>
      <c r="C46" s="8">
        <v>4694.7996821151</v>
      </c>
      <c r="D46" s="8">
        <v>247.04815430609801</v>
      </c>
      <c r="E46" s="8">
        <v>231.43353672688301</v>
      </c>
      <c r="F46" s="8">
        <v>428.13003065464602</v>
      </c>
      <c r="G46" s="8">
        <v>759.47524877585295</v>
      </c>
      <c r="H46" s="8">
        <v>579.69542895212305</v>
      </c>
      <c r="I46" s="8">
        <v>29.264549450018698</v>
      </c>
      <c r="J46" s="8">
        <v>100</v>
      </c>
    </row>
    <row r="47" spans="1:10" x14ac:dyDescent="0.2">
      <c r="A47" s="10" t="s">
        <v>23</v>
      </c>
      <c r="B47" s="11">
        <v>1469.10450853101</v>
      </c>
      <c r="C47" s="11">
        <v>604.48147050255704</v>
      </c>
      <c r="D47" s="11">
        <v>787.06396010200297</v>
      </c>
      <c r="E47" s="11">
        <v>177.96655473019001</v>
      </c>
      <c r="F47" s="11">
        <v>261.03800772310598</v>
      </c>
      <c r="G47" s="11">
        <v>47.499494280115897</v>
      </c>
      <c r="H47" s="11">
        <v>122.023487242993</v>
      </c>
      <c r="I47" s="11">
        <v>55.055277324363402</v>
      </c>
      <c r="J47" s="11">
        <v>100</v>
      </c>
    </row>
    <row r="50" spans="1:12" x14ac:dyDescent="0.2">
      <c r="A50" s="98" t="s">
        <v>24</v>
      </c>
      <c r="B50" s="98"/>
      <c r="C50" s="98"/>
      <c r="D50" s="98"/>
      <c r="E50" s="98"/>
      <c r="F50" s="98"/>
      <c r="G50" s="98"/>
      <c r="H50" s="98"/>
      <c r="I50" s="98"/>
      <c r="J50" s="98"/>
    </row>
    <row r="51" spans="1:12" ht="24.2" customHeight="1" x14ac:dyDescent="0.25">
      <c r="A51" s="12" t="s">
        <v>25</v>
      </c>
      <c r="B51" s="94" t="s">
        <v>214</v>
      </c>
      <c r="C51" s="95"/>
      <c r="D51" s="95"/>
      <c r="E51" s="95"/>
      <c r="F51" s="95"/>
      <c r="G51" s="95"/>
      <c r="H51" s="95"/>
      <c r="I51" s="95"/>
      <c r="J51" s="95"/>
      <c r="L51"/>
    </row>
    <row r="52" spans="1:12" ht="17.25" customHeight="1" x14ac:dyDescent="0.25">
      <c r="A52" s="12" t="s">
        <v>27</v>
      </c>
      <c r="B52" s="94" t="s">
        <v>215</v>
      </c>
      <c r="C52" s="95"/>
      <c r="D52" s="95"/>
      <c r="E52" s="95"/>
      <c r="F52" s="95"/>
      <c r="G52" s="95"/>
      <c r="H52" s="95"/>
      <c r="I52" s="95"/>
      <c r="J52" s="95"/>
      <c r="L52"/>
    </row>
    <row r="53" spans="1:12" ht="17.25" customHeight="1" x14ac:dyDescent="0.25">
      <c r="A53" s="12" t="s">
        <v>29</v>
      </c>
      <c r="B53" s="94" t="s">
        <v>80</v>
      </c>
      <c r="C53" s="95"/>
      <c r="D53" s="95"/>
      <c r="E53" s="95"/>
      <c r="F53" s="95"/>
      <c r="G53" s="95"/>
      <c r="H53" s="95"/>
      <c r="I53" s="95"/>
      <c r="J53" s="95"/>
      <c r="L53"/>
    </row>
    <row r="54" spans="1:12" ht="24.2" customHeight="1" x14ac:dyDescent="0.25">
      <c r="A54" s="12" t="s">
        <v>31</v>
      </c>
      <c r="B54" s="94" t="s">
        <v>216</v>
      </c>
      <c r="C54" s="95"/>
      <c r="D54" s="95"/>
      <c r="E54" s="95"/>
      <c r="F54" s="95"/>
      <c r="G54" s="95"/>
      <c r="H54" s="95"/>
      <c r="I54" s="95"/>
      <c r="J54" s="95"/>
      <c r="L54"/>
    </row>
    <row r="55" spans="1:12" ht="24.2" customHeight="1" x14ac:dyDescent="0.25">
      <c r="A55" s="12" t="s">
        <v>33</v>
      </c>
      <c r="B55" s="94" t="s">
        <v>30</v>
      </c>
      <c r="C55" s="95"/>
      <c r="D55" s="95"/>
      <c r="E55" s="95"/>
      <c r="F55" s="95"/>
      <c r="G55" s="95"/>
      <c r="H55" s="95"/>
      <c r="I55" s="95"/>
      <c r="J55" s="95"/>
      <c r="L55"/>
    </row>
    <row r="56" spans="1:12" ht="24.2" customHeight="1" x14ac:dyDescent="0.25">
      <c r="A56" s="12" t="s">
        <v>35</v>
      </c>
      <c r="B56" s="94" t="s">
        <v>217</v>
      </c>
      <c r="C56" s="95"/>
      <c r="D56" s="95"/>
      <c r="E56" s="95"/>
      <c r="F56" s="95"/>
      <c r="G56" s="95"/>
      <c r="H56" s="95"/>
      <c r="I56" s="95"/>
      <c r="J56" s="95"/>
      <c r="L56"/>
    </row>
    <row r="57" spans="1:12" ht="24.2" customHeight="1" x14ac:dyDescent="0.25">
      <c r="A57" s="12" t="s">
        <v>37</v>
      </c>
      <c r="B57" s="94" t="s">
        <v>218</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1327.01869332362</v>
      </c>
      <c r="C66" s="6">
        <v>540.27111145425999</v>
      </c>
      <c r="D66" s="6">
        <v>782.09836928699701</v>
      </c>
      <c r="E66" s="6">
        <v>151.45749483205699</v>
      </c>
      <c r="F66" s="6">
        <v>185.80465155206701</v>
      </c>
      <c r="G66" s="6">
        <v>41.255819763963999</v>
      </c>
      <c r="H66" s="6">
        <v>107.82994191848999</v>
      </c>
      <c r="I66" s="6">
        <v>59.272227515235002</v>
      </c>
      <c r="J66" s="6">
        <v>100</v>
      </c>
    </row>
    <row r="67" spans="1:10" x14ac:dyDescent="0.2">
      <c r="A67" s="5" t="s">
        <v>13</v>
      </c>
      <c r="B67" s="6">
        <v>2024.38708527987</v>
      </c>
      <c r="C67" s="6">
        <v>1093.56926740726</v>
      </c>
      <c r="D67" s="6">
        <v>508.06099917633998</v>
      </c>
      <c r="E67" s="6">
        <v>271.21522997935199</v>
      </c>
      <c r="F67" s="6">
        <v>639.49311280448501</v>
      </c>
      <c r="G67" s="6">
        <v>78.119906947859505</v>
      </c>
      <c r="H67" s="6">
        <v>170.916787272899</v>
      </c>
      <c r="I67" s="6">
        <v>33.120909196702101</v>
      </c>
      <c r="J67" s="6">
        <v>100</v>
      </c>
    </row>
    <row r="68" spans="1:10" x14ac:dyDescent="0.2">
      <c r="A68" s="5" t="s">
        <v>14</v>
      </c>
      <c r="B68" s="6">
        <v>2384.1713175117502</v>
      </c>
      <c r="C68" s="6">
        <v>1774.9530398132499</v>
      </c>
      <c r="D68" s="6">
        <v>228.368261749505</v>
      </c>
      <c r="E68" s="6">
        <v>194.35021977346699</v>
      </c>
      <c r="F68" s="6">
        <v>764.34431844235201</v>
      </c>
      <c r="G68" s="6">
        <v>111.964865242714</v>
      </c>
      <c r="H68" s="6">
        <v>205.833583162444</v>
      </c>
      <c r="I68" s="6">
        <v>20.7392878019335</v>
      </c>
      <c r="J68" s="6">
        <v>100</v>
      </c>
    </row>
    <row r="69" spans="1:10" x14ac:dyDescent="0.2">
      <c r="A69" s="5" t="s">
        <v>15</v>
      </c>
      <c r="B69" s="6">
        <v>2877.3541264846599</v>
      </c>
      <c r="C69" s="6">
        <v>2820.9771360029799</v>
      </c>
      <c r="D69" s="6">
        <v>137.19806756277401</v>
      </c>
      <c r="E69" s="6">
        <v>201.96154879685699</v>
      </c>
      <c r="F69" s="6">
        <v>577.64396936715502</v>
      </c>
      <c r="G69" s="6">
        <v>231.275475105357</v>
      </c>
      <c r="H69" s="6">
        <v>355.41037639097601</v>
      </c>
      <c r="I69" s="6">
        <v>18.072925009690501</v>
      </c>
      <c r="J69" s="6">
        <v>100</v>
      </c>
    </row>
    <row r="70" spans="1:10" x14ac:dyDescent="0.2">
      <c r="A70" s="5" t="s">
        <v>16</v>
      </c>
      <c r="B70" s="6">
        <v>3497.67079541149</v>
      </c>
      <c r="C70" s="6">
        <v>3885.5941588539599</v>
      </c>
      <c r="D70" s="6">
        <v>107.56866292763</v>
      </c>
      <c r="E70" s="6">
        <v>211.58908715678501</v>
      </c>
      <c r="F70" s="6">
        <v>442.25942693408001</v>
      </c>
      <c r="G70" s="6">
        <v>351.50984970249999</v>
      </c>
      <c r="H70" s="6">
        <v>506.29232179760697</v>
      </c>
      <c r="I70" s="6">
        <v>17.704112128980199</v>
      </c>
      <c r="J70" s="6">
        <v>100</v>
      </c>
    </row>
    <row r="71" spans="1:10" x14ac:dyDescent="0.2">
      <c r="A71" s="5" t="s">
        <v>17</v>
      </c>
      <c r="B71" s="6">
        <v>4060.69886580107</v>
      </c>
      <c r="C71" s="6">
        <v>4838.5537258994</v>
      </c>
      <c r="D71" s="6">
        <v>90.149388161181093</v>
      </c>
      <c r="E71" s="6">
        <v>210.013091804992</v>
      </c>
      <c r="F71" s="6">
        <v>433.48961645380598</v>
      </c>
      <c r="G71" s="6">
        <v>561.59353255033102</v>
      </c>
      <c r="H71" s="6">
        <v>632.473541971906</v>
      </c>
      <c r="I71" s="6">
        <v>17.170586510043901</v>
      </c>
      <c r="J71" s="6">
        <v>100</v>
      </c>
    </row>
    <row r="72" spans="1:10" x14ac:dyDescent="0.2">
      <c r="A72" s="5" t="s">
        <v>18</v>
      </c>
      <c r="B72" s="6">
        <v>4703.0328034921504</v>
      </c>
      <c r="C72" s="6">
        <v>5934.8452515708104</v>
      </c>
      <c r="D72" s="6">
        <v>74.694966851475101</v>
      </c>
      <c r="E72" s="6">
        <v>222.50428508031899</v>
      </c>
      <c r="F72" s="6">
        <v>320.76821655887397</v>
      </c>
      <c r="G72" s="6">
        <v>737.32854887832002</v>
      </c>
      <c r="H72" s="6">
        <v>778.06605842394401</v>
      </c>
      <c r="I72" s="6">
        <v>22.460169381903299</v>
      </c>
      <c r="J72" s="6">
        <v>100</v>
      </c>
    </row>
    <row r="73" spans="1:10" x14ac:dyDescent="0.2">
      <c r="A73" s="5" t="s">
        <v>19</v>
      </c>
      <c r="B73" s="6">
        <v>5456.5607071120203</v>
      </c>
      <c r="C73" s="6">
        <v>7155.7007399049198</v>
      </c>
      <c r="D73" s="6">
        <v>60.553647977015899</v>
      </c>
      <c r="E73" s="6">
        <v>302.43004846344797</v>
      </c>
      <c r="F73" s="6">
        <v>252.91143345808999</v>
      </c>
      <c r="G73" s="6">
        <v>996.26619623533099</v>
      </c>
      <c r="H73" s="6">
        <v>977.619870644402</v>
      </c>
      <c r="I73" s="6">
        <v>23.2722905612025</v>
      </c>
      <c r="J73" s="6">
        <v>100</v>
      </c>
    </row>
    <row r="74" spans="1:10" x14ac:dyDescent="0.2">
      <c r="A74" s="5" t="s">
        <v>20</v>
      </c>
      <c r="B74" s="6">
        <v>6255.9723296954098</v>
      </c>
      <c r="C74" s="6">
        <v>8742.38996639779</v>
      </c>
      <c r="D74" s="6">
        <v>49.716649407117103</v>
      </c>
      <c r="E74" s="6">
        <v>277.71187292426202</v>
      </c>
      <c r="F74" s="6">
        <v>197.93749950717401</v>
      </c>
      <c r="G74" s="6">
        <v>1497.4797635090699</v>
      </c>
      <c r="H74" s="6">
        <v>1174.1681726916099</v>
      </c>
      <c r="I74" s="6">
        <v>26.880943531871001</v>
      </c>
      <c r="J74" s="6">
        <v>100</v>
      </c>
    </row>
    <row r="75" spans="1:10" x14ac:dyDescent="0.2">
      <c r="A75" s="7" t="s">
        <v>21</v>
      </c>
      <c r="B75" s="8">
        <v>9501.14243830532</v>
      </c>
      <c r="C75" s="8">
        <v>14625.648292767801</v>
      </c>
      <c r="D75" s="8">
        <v>39.7191451550949</v>
      </c>
      <c r="E75" s="8">
        <v>269.34518168335001</v>
      </c>
      <c r="F75" s="8">
        <v>196.76168918724699</v>
      </c>
      <c r="G75" s="8">
        <v>3858.1760553639201</v>
      </c>
      <c r="H75" s="8">
        <v>1402.0905038670601</v>
      </c>
      <c r="I75" s="8">
        <v>25.4700876141229</v>
      </c>
      <c r="J75" s="8">
        <v>100</v>
      </c>
    </row>
    <row r="76" spans="1:10" x14ac:dyDescent="0.2">
      <c r="A76" s="9" t="s">
        <v>22</v>
      </c>
      <c r="B76" s="8">
        <v>3864.27486917536</v>
      </c>
      <c r="C76" s="8">
        <v>4542.0767191695904</v>
      </c>
      <c r="D76" s="8">
        <v>241.89834785847401</v>
      </c>
      <c r="E76" s="8">
        <v>226.21246582593901</v>
      </c>
      <c r="F76" s="8">
        <v>421.50170590618598</v>
      </c>
      <c r="G76" s="8">
        <v>719.956970274931</v>
      </c>
      <c r="H76" s="8">
        <v>561.49472917082005</v>
      </c>
      <c r="I76" s="8">
        <v>29.250490928053399</v>
      </c>
      <c r="J76" s="8">
        <v>100</v>
      </c>
    </row>
    <row r="77" spans="1:10" x14ac:dyDescent="0.2">
      <c r="A77" s="10" t="s">
        <v>23</v>
      </c>
      <c r="B77" s="11">
        <v>1435.0137896424501</v>
      </c>
      <c r="C77" s="11">
        <v>590.93502931406204</v>
      </c>
      <c r="D77" s="11">
        <v>779.86857632484805</v>
      </c>
      <c r="E77" s="11">
        <v>177.20767803416501</v>
      </c>
      <c r="F77" s="11">
        <v>244.650259082144</v>
      </c>
      <c r="G77" s="11">
        <v>46.545512019928701</v>
      </c>
      <c r="H77" s="11">
        <v>120.797997651949</v>
      </c>
      <c r="I77" s="11">
        <v>55.804293969339</v>
      </c>
      <c r="J77" s="11">
        <v>100</v>
      </c>
    </row>
    <row r="80" spans="1:10" x14ac:dyDescent="0.2">
      <c r="A80" s="98" t="s">
        <v>24</v>
      </c>
      <c r="B80" s="98"/>
      <c r="C80" s="98"/>
      <c r="D80" s="98"/>
      <c r="E80" s="98"/>
      <c r="F80" s="98"/>
      <c r="G80" s="98"/>
      <c r="H80" s="98"/>
      <c r="I80" s="98"/>
      <c r="J80" s="98"/>
    </row>
    <row r="81" spans="1:12" ht="24.2" customHeight="1" x14ac:dyDescent="0.25">
      <c r="A81" s="12" t="s">
        <v>25</v>
      </c>
      <c r="B81" s="94" t="s">
        <v>214</v>
      </c>
      <c r="C81" s="95"/>
      <c r="D81" s="95"/>
      <c r="E81" s="95"/>
      <c r="F81" s="95"/>
      <c r="G81" s="95"/>
      <c r="H81" s="95"/>
      <c r="I81" s="95"/>
      <c r="J81" s="95"/>
      <c r="L81"/>
    </row>
    <row r="82" spans="1:12" ht="17.25" customHeight="1" x14ac:dyDescent="0.25">
      <c r="A82" s="12" t="s">
        <v>27</v>
      </c>
      <c r="B82" s="94" t="s">
        <v>215</v>
      </c>
      <c r="C82" s="95"/>
      <c r="D82" s="95"/>
      <c r="E82" s="95"/>
      <c r="F82" s="95"/>
      <c r="G82" s="95"/>
      <c r="H82" s="95"/>
      <c r="I82" s="95"/>
      <c r="J82" s="95"/>
      <c r="L82"/>
    </row>
    <row r="83" spans="1:12" ht="17.25" customHeight="1" x14ac:dyDescent="0.25">
      <c r="A83" s="12" t="s">
        <v>29</v>
      </c>
      <c r="B83" s="94" t="s">
        <v>80</v>
      </c>
      <c r="C83" s="95"/>
      <c r="D83" s="95"/>
      <c r="E83" s="95"/>
      <c r="F83" s="95"/>
      <c r="G83" s="95"/>
      <c r="H83" s="95"/>
      <c r="I83" s="95"/>
      <c r="J83" s="95"/>
      <c r="L83"/>
    </row>
    <row r="84" spans="1:12" ht="24.2" customHeight="1" x14ac:dyDescent="0.25">
      <c r="A84" s="12" t="s">
        <v>31</v>
      </c>
      <c r="B84" s="94" t="s">
        <v>216</v>
      </c>
      <c r="C84" s="95"/>
      <c r="D84" s="95"/>
      <c r="E84" s="95"/>
      <c r="F84" s="95"/>
      <c r="G84" s="95"/>
      <c r="H84" s="95"/>
      <c r="I84" s="95"/>
      <c r="J84" s="95"/>
      <c r="L84"/>
    </row>
    <row r="85" spans="1:12" ht="24.2" customHeight="1" x14ac:dyDescent="0.25">
      <c r="A85" s="12" t="s">
        <v>33</v>
      </c>
      <c r="B85" s="94" t="s">
        <v>30</v>
      </c>
      <c r="C85" s="95"/>
      <c r="D85" s="95"/>
      <c r="E85" s="95"/>
      <c r="F85" s="95"/>
      <c r="G85" s="95"/>
      <c r="H85" s="95"/>
      <c r="I85" s="95"/>
      <c r="J85" s="95"/>
      <c r="L85"/>
    </row>
    <row r="86" spans="1:12" ht="36.200000000000003" customHeight="1" x14ac:dyDescent="0.25">
      <c r="A86" s="12" t="s">
        <v>35</v>
      </c>
      <c r="B86" s="94" t="s">
        <v>219</v>
      </c>
      <c r="C86" s="95"/>
      <c r="D86" s="95"/>
      <c r="E86" s="95"/>
      <c r="F86" s="95"/>
      <c r="G86" s="95"/>
      <c r="H86" s="95"/>
      <c r="I86" s="95"/>
      <c r="J86" s="95"/>
      <c r="L86"/>
    </row>
    <row r="87" spans="1:12" ht="24.2" customHeight="1" x14ac:dyDescent="0.25">
      <c r="A87" s="12" t="s">
        <v>37</v>
      </c>
      <c r="B87" s="94" t="s">
        <v>218</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1291.40961452788</v>
      </c>
      <c r="C96" s="6">
        <v>542.25475376870702</v>
      </c>
      <c r="D96" s="6">
        <v>753.27532558562405</v>
      </c>
      <c r="E96" s="6">
        <v>152.587416935894</v>
      </c>
      <c r="F96" s="6">
        <v>176.23854890182201</v>
      </c>
      <c r="G96" s="6">
        <v>43.9174348217473</v>
      </c>
      <c r="H96" s="6">
        <v>112.895930930557</v>
      </c>
      <c r="I96" s="6">
        <v>59.136208230819904</v>
      </c>
      <c r="J96" s="6">
        <v>100</v>
      </c>
    </row>
    <row r="97" spans="1:12" x14ac:dyDescent="0.2">
      <c r="A97" s="5" t="s">
        <v>13</v>
      </c>
      <c r="B97" s="6">
        <v>1961.8737646244399</v>
      </c>
      <c r="C97" s="6">
        <v>1077.99118035435</v>
      </c>
      <c r="D97" s="6">
        <v>499.65751243811201</v>
      </c>
      <c r="E97" s="6">
        <v>259.55430215811901</v>
      </c>
      <c r="F97" s="6">
        <v>609.36516436391298</v>
      </c>
      <c r="G97" s="6">
        <v>80.862530181274806</v>
      </c>
      <c r="H97" s="6">
        <v>178.73451820901701</v>
      </c>
      <c r="I97" s="6">
        <v>33.751757069576698</v>
      </c>
      <c r="J97" s="6">
        <v>100</v>
      </c>
    </row>
    <row r="98" spans="1:12" x14ac:dyDescent="0.2">
      <c r="A98" s="5" t="s">
        <v>14</v>
      </c>
      <c r="B98" s="6">
        <v>2304.5007475684702</v>
      </c>
      <c r="C98" s="6">
        <v>1754.00733101076</v>
      </c>
      <c r="D98" s="6">
        <v>221.99895400842601</v>
      </c>
      <c r="E98" s="6">
        <v>190.95952126649101</v>
      </c>
      <c r="F98" s="6">
        <v>712.171583858232</v>
      </c>
      <c r="G98" s="6">
        <v>114.51602329982801</v>
      </c>
      <c r="H98" s="6">
        <v>218.07486343010001</v>
      </c>
      <c r="I98" s="6">
        <v>20.879102284223901</v>
      </c>
      <c r="J98" s="6">
        <v>100</v>
      </c>
    </row>
    <row r="99" spans="1:12" x14ac:dyDescent="0.2">
      <c r="A99" s="5" t="s">
        <v>15</v>
      </c>
      <c r="B99" s="6">
        <v>2823.1159106231798</v>
      </c>
      <c r="C99" s="6">
        <v>2779.7054635333202</v>
      </c>
      <c r="D99" s="6">
        <v>128.41243721587301</v>
      </c>
      <c r="E99" s="6">
        <v>199.736973338105</v>
      </c>
      <c r="F99" s="6">
        <v>580.92893301596905</v>
      </c>
      <c r="G99" s="6">
        <v>235.08092118514301</v>
      </c>
      <c r="H99" s="6">
        <v>365.90375376678298</v>
      </c>
      <c r="I99" s="6">
        <v>17.7990432402318</v>
      </c>
      <c r="J99" s="6">
        <v>100</v>
      </c>
    </row>
    <row r="100" spans="1:12" x14ac:dyDescent="0.2">
      <c r="A100" s="5" t="s">
        <v>16</v>
      </c>
      <c r="B100" s="6">
        <v>3420.5285192115898</v>
      </c>
      <c r="C100" s="6">
        <v>3845.6801977960099</v>
      </c>
      <c r="D100" s="6">
        <v>102.2462494151</v>
      </c>
      <c r="E100" s="6">
        <v>213.37193024511399</v>
      </c>
      <c r="F100" s="6">
        <v>425.89490716151602</v>
      </c>
      <c r="G100" s="6">
        <v>358.605891303833</v>
      </c>
      <c r="H100" s="6">
        <v>530.69656229559303</v>
      </c>
      <c r="I100" s="6">
        <v>17.427395179232999</v>
      </c>
      <c r="J100" s="6">
        <v>100</v>
      </c>
    </row>
    <row r="101" spans="1:12" x14ac:dyDescent="0.2">
      <c r="A101" s="5" t="s">
        <v>17</v>
      </c>
      <c r="B101" s="6">
        <v>3959.1677519834998</v>
      </c>
      <c r="C101" s="6">
        <v>4752.5898905397999</v>
      </c>
      <c r="D101" s="6">
        <v>88.135959113515199</v>
      </c>
      <c r="E101" s="6">
        <v>206.83717613066699</v>
      </c>
      <c r="F101" s="6">
        <v>418.849204832819</v>
      </c>
      <c r="G101" s="6">
        <v>560.46719466454397</v>
      </c>
      <c r="H101" s="6">
        <v>645.41099502377006</v>
      </c>
      <c r="I101" s="6">
        <v>17.442910464317499</v>
      </c>
      <c r="J101" s="6">
        <v>100</v>
      </c>
    </row>
    <row r="102" spans="1:12" x14ac:dyDescent="0.2">
      <c r="A102" s="5" t="s">
        <v>18</v>
      </c>
      <c r="B102" s="6">
        <v>4562.98649830665</v>
      </c>
      <c r="C102" s="6">
        <v>5764.9892362073397</v>
      </c>
      <c r="D102" s="6">
        <v>72.308971790606293</v>
      </c>
      <c r="E102" s="6">
        <v>221.48104531602499</v>
      </c>
      <c r="F102" s="6">
        <v>333.47935130899299</v>
      </c>
      <c r="G102" s="6">
        <v>720.82824371848096</v>
      </c>
      <c r="H102" s="6">
        <v>787.68702755997901</v>
      </c>
      <c r="I102" s="6">
        <v>20.9735206873655</v>
      </c>
      <c r="J102" s="6">
        <v>100</v>
      </c>
    </row>
    <row r="103" spans="1:12" x14ac:dyDescent="0.2">
      <c r="A103" s="5" t="s">
        <v>19</v>
      </c>
      <c r="B103" s="6">
        <v>5284.1752637392001</v>
      </c>
      <c r="C103" s="6">
        <v>6962.7898599867403</v>
      </c>
      <c r="D103" s="6">
        <v>57.009773438636401</v>
      </c>
      <c r="E103" s="6">
        <v>283.06529614967002</v>
      </c>
      <c r="F103" s="6">
        <v>266.72351113902698</v>
      </c>
      <c r="G103" s="6">
        <v>980.81451909374505</v>
      </c>
      <c r="H103" s="6">
        <v>976.91068093083902</v>
      </c>
      <c r="I103" s="6">
        <v>22.474548685151401</v>
      </c>
      <c r="J103" s="6">
        <v>100</v>
      </c>
    </row>
    <row r="104" spans="1:12" x14ac:dyDescent="0.2">
      <c r="A104" s="5" t="s">
        <v>20</v>
      </c>
      <c r="B104" s="6">
        <v>6105.8956068265597</v>
      </c>
      <c r="C104" s="6">
        <v>8591.3275275214801</v>
      </c>
      <c r="D104" s="6">
        <v>48.344674031252403</v>
      </c>
      <c r="E104" s="6">
        <v>273.16659401772802</v>
      </c>
      <c r="F104" s="6">
        <v>201.90408774029899</v>
      </c>
      <c r="G104" s="6">
        <v>1487.00931894224</v>
      </c>
      <c r="H104" s="6">
        <v>1195.4827158907201</v>
      </c>
      <c r="I104" s="6">
        <v>26.3324455221839</v>
      </c>
      <c r="J104" s="6">
        <v>100</v>
      </c>
    </row>
    <row r="105" spans="1:12" x14ac:dyDescent="0.2">
      <c r="A105" s="7" t="s">
        <v>21</v>
      </c>
      <c r="B105" s="8">
        <v>9380.6198038668499</v>
      </c>
      <c r="C105" s="8">
        <v>14369.8242040896</v>
      </c>
      <c r="D105" s="8">
        <v>39.437025710933199</v>
      </c>
      <c r="E105" s="8">
        <v>269.77285284952302</v>
      </c>
      <c r="F105" s="8">
        <v>200.19728572252299</v>
      </c>
      <c r="G105" s="8">
        <v>3750.7961448926599</v>
      </c>
      <c r="H105" s="8">
        <v>1392.78626813343</v>
      </c>
      <c r="I105" s="8">
        <v>25.719417889600098</v>
      </c>
      <c r="J105" s="8">
        <v>100</v>
      </c>
    </row>
    <row r="106" spans="1:12" x14ac:dyDescent="0.2">
      <c r="A106" s="9" t="s">
        <v>22</v>
      </c>
      <c r="B106" s="8">
        <v>3771.1260366285301</v>
      </c>
      <c r="C106" s="8">
        <v>4456.4458343864098</v>
      </c>
      <c r="D106" s="8">
        <v>233.94110031671599</v>
      </c>
      <c r="E106" s="8">
        <v>222.30705962994901</v>
      </c>
      <c r="F106" s="8">
        <v>410.89382414930998</v>
      </c>
      <c r="G106" s="8">
        <v>708.68624061221897</v>
      </c>
      <c r="H106" s="8">
        <v>571.05319439019104</v>
      </c>
      <c r="I106" s="8">
        <v>29.104365427575701</v>
      </c>
      <c r="J106" s="8">
        <v>100</v>
      </c>
    </row>
    <row r="107" spans="1:12" x14ac:dyDescent="0.2">
      <c r="A107" s="10" t="s">
        <v>23</v>
      </c>
      <c r="B107" s="11">
        <v>1394.17965342768</v>
      </c>
      <c r="C107" s="11">
        <v>588.00633231233905</v>
      </c>
      <c r="D107" s="11">
        <v>759.70036240637205</v>
      </c>
      <c r="E107" s="11">
        <v>171.92633730652301</v>
      </c>
      <c r="F107" s="11">
        <v>232.88634842575101</v>
      </c>
      <c r="G107" s="11">
        <v>50.303936756902097</v>
      </c>
      <c r="H107" s="11">
        <v>126.952996087987</v>
      </c>
      <c r="I107" s="11">
        <v>55.998573691522203</v>
      </c>
      <c r="J107" s="11">
        <v>100</v>
      </c>
    </row>
    <row r="110" spans="1:12" x14ac:dyDescent="0.2">
      <c r="A110" s="98" t="s">
        <v>24</v>
      </c>
      <c r="B110" s="98"/>
      <c r="C110" s="98"/>
      <c r="D110" s="98"/>
      <c r="E110" s="98"/>
      <c r="F110" s="98"/>
      <c r="G110" s="98"/>
      <c r="H110" s="98"/>
      <c r="I110" s="98"/>
      <c r="J110" s="98"/>
    </row>
    <row r="111" spans="1:12" ht="24.2" customHeight="1" x14ac:dyDescent="0.25">
      <c r="A111" s="12" t="s">
        <v>25</v>
      </c>
      <c r="B111" s="94" t="s">
        <v>214</v>
      </c>
      <c r="C111" s="95"/>
      <c r="D111" s="95"/>
      <c r="E111" s="95"/>
      <c r="F111" s="95"/>
      <c r="G111" s="95"/>
      <c r="H111" s="95"/>
      <c r="I111" s="95"/>
      <c r="J111" s="95"/>
      <c r="L111"/>
    </row>
    <row r="112" spans="1:12" ht="17.25" customHeight="1" x14ac:dyDescent="0.25">
      <c r="A112" s="12" t="s">
        <v>27</v>
      </c>
      <c r="B112" s="94" t="s">
        <v>215</v>
      </c>
      <c r="C112" s="95"/>
      <c r="D112" s="95"/>
      <c r="E112" s="95"/>
      <c r="F112" s="95"/>
      <c r="G112" s="95"/>
      <c r="H112" s="95"/>
      <c r="I112" s="95"/>
      <c r="J112" s="95"/>
      <c r="L112"/>
    </row>
    <row r="113" spans="1:12" ht="17.25" customHeight="1" x14ac:dyDescent="0.25">
      <c r="A113" s="12" t="s">
        <v>29</v>
      </c>
      <c r="B113" s="94" t="s">
        <v>80</v>
      </c>
      <c r="C113" s="95"/>
      <c r="D113" s="95"/>
      <c r="E113" s="95"/>
      <c r="F113" s="95"/>
      <c r="G113" s="95"/>
      <c r="H113" s="95"/>
      <c r="I113" s="95"/>
      <c r="J113" s="95"/>
      <c r="L113"/>
    </row>
    <row r="114" spans="1:12" ht="24.2" customHeight="1" x14ac:dyDescent="0.25">
      <c r="A114" s="12" t="s">
        <v>31</v>
      </c>
      <c r="B114" s="94" t="s">
        <v>216</v>
      </c>
      <c r="C114" s="95"/>
      <c r="D114" s="95"/>
      <c r="E114" s="95"/>
      <c r="F114" s="95"/>
      <c r="G114" s="95"/>
      <c r="H114" s="95"/>
      <c r="I114" s="95"/>
      <c r="J114" s="95"/>
      <c r="L114"/>
    </row>
    <row r="115" spans="1:12" ht="24.2" customHeight="1" x14ac:dyDescent="0.25">
      <c r="A115" s="12" t="s">
        <v>33</v>
      </c>
      <c r="B115" s="94" t="s">
        <v>30</v>
      </c>
      <c r="C115" s="95"/>
      <c r="D115" s="95"/>
      <c r="E115" s="95"/>
      <c r="F115" s="95"/>
      <c r="G115" s="95"/>
      <c r="H115" s="95"/>
      <c r="I115" s="95"/>
      <c r="J115" s="95"/>
      <c r="L115"/>
    </row>
    <row r="116" spans="1:12" ht="36.200000000000003" customHeight="1" x14ac:dyDescent="0.25">
      <c r="A116" s="12" t="s">
        <v>35</v>
      </c>
      <c r="B116" s="94" t="s">
        <v>219</v>
      </c>
      <c r="C116" s="95"/>
      <c r="D116" s="95"/>
      <c r="E116" s="95"/>
      <c r="F116" s="95"/>
      <c r="G116" s="95"/>
      <c r="H116" s="95"/>
      <c r="I116" s="95"/>
      <c r="J116" s="95"/>
      <c r="L116"/>
    </row>
    <row r="117" spans="1:12" ht="24.2" customHeight="1" x14ac:dyDescent="0.25">
      <c r="A117" s="12" t="s">
        <v>37</v>
      </c>
      <c r="B117" s="94" t="s">
        <v>218</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241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561.678018710743</v>
      </c>
      <c r="C6" s="6">
        <v>257.49931106386799</v>
      </c>
      <c r="D6" s="6">
        <v>36.1549542153736</v>
      </c>
      <c r="E6" s="6">
        <v>121.20412787356599</v>
      </c>
      <c r="F6" s="6">
        <v>267.93817879923802</v>
      </c>
      <c r="G6" s="6">
        <v>55.891099741267702</v>
      </c>
      <c r="H6" s="6">
        <v>65.227453500034002</v>
      </c>
      <c r="I6" s="6">
        <v>31.495509260174</v>
      </c>
      <c r="J6" s="6">
        <v>87.463056279819497</v>
      </c>
    </row>
    <row r="7" spans="1:10" x14ac:dyDescent="0.2">
      <c r="A7" s="5" t="s">
        <v>13</v>
      </c>
      <c r="B7" s="6">
        <v>835.31768137003098</v>
      </c>
      <c r="C7" s="6">
        <v>393.00827791159401</v>
      </c>
      <c r="D7" s="6">
        <v>33.987911043659402</v>
      </c>
      <c r="E7" s="6">
        <v>139.935138845718</v>
      </c>
      <c r="F7" s="6">
        <v>408.18893480346702</v>
      </c>
      <c r="G7" s="6">
        <v>70.258044838929905</v>
      </c>
      <c r="H7" s="6">
        <v>69.544536395478204</v>
      </c>
      <c r="I7" s="6">
        <v>24.666246489718699</v>
      </c>
      <c r="J7" s="6">
        <v>91.842929797061402</v>
      </c>
    </row>
    <row r="8" spans="1:10" x14ac:dyDescent="0.2">
      <c r="A8" s="5" t="s">
        <v>14</v>
      </c>
      <c r="B8" s="6">
        <v>1137.3066475794801</v>
      </c>
      <c r="C8" s="6">
        <v>671.34636355977796</v>
      </c>
      <c r="D8" s="6">
        <v>32.136578409623802</v>
      </c>
      <c r="E8" s="6">
        <v>155.84358442859599</v>
      </c>
      <c r="F8" s="6">
        <v>480.65290241163598</v>
      </c>
      <c r="G8" s="6">
        <v>100.05182826846099</v>
      </c>
      <c r="H8" s="6">
        <v>102.620952961697</v>
      </c>
      <c r="I8" s="6">
        <v>23.679787900605799</v>
      </c>
      <c r="J8" s="6">
        <v>93.836742366962895</v>
      </c>
    </row>
    <row r="9" spans="1:10" x14ac:dyDescent="0.2">
      <c r="A9" s="5" t="s">
        <v>15</v>
      </c>
      <c r="B9" s="6">
        <v>1424.24534666769</v>
      </c>
      <c r="C9" s="6">
        <v>961.11795037397496</v>
      </c>
      <c r="D9" s="6">
        <v>31.560350451114601</v>
      </c>
      <c r="E9" s="6">
        <v>176.038063026998</v>
      </c>
      <c r="F9" s="6">
        <v>530.19622587940796</v>
      </c>
      <c r="G9" s="6">
        <v>135.026844516149</v>
      </c>
      <c r="H9" s="6">
        <v>139.640398547654</v>
      </c>
      <c r="I9" s="6">
        <v>23.743354666340199</v>
      </c>
      <c r="J9" s="6">
        <v>95.263238368440895</v>
      </c>
    </row>
    <row r="10" spans="1:10" x14ac:dyDescent="0.2">
      <c r="A10" s="5" t="s">
        <v>16</v>
      </c>
      <c r="B10" s="6">
        <v>1658.5477221436799</v>
      </c>
      <c r="C10" s="6">
        <v>1318.0699516555201</v>
      </c>
      <c r="D10" s="6">
        <v>21.141782674346299</v>
      </c>
      <c r="E10" s="6">
        <v>175.820483379828</v>
      </c>
      <c r="F10" s="6">
        <v>506.33538350474902</v>
      </c>
      <c r="G10" s="6">
        <v>171.85550156181401</v>
      </c>
      <c r="H10" s="6">
        <v>190.964377508941</v>
      </c>
      <c r="I10" s="6">
        <v>24.109446212921899</v>
      </c>
      <c r="J10" s="6">
        <v>95.8017266950433</v>
      </c>
    </row>
    <row r="11" spans="1:10" x14ac:dyDescent="0.2">
      <c r="A11" s="5" t="s">
        <v>17</v>
      </c>
      <c r="B11" s="6">
        <v>1916.3487763144001</v>
      </c>
      <c r="C11" s="6">
        <v>1725.36427681904</v>
      </c>
      <c r="D11" s="6">
        <v>22.822792363000499</v>
      </c>
      <c r="E11" s="6">
        <v>181.65101189127901</v>
      </c>
      <c r="F11" s="6">
        <v>439.98629450238701</v>
      </c>
      <c r="G11" s="6">
        <v>214.173289742794</v>
      </c>
      <c r="H11" s="6">
        <v>239.302309518518</v>
      </c>
      <c r="I11" s="6">
        <v>26.0250844771438</v>
      </c>
      <c r="J11" s="6">
        <v>96.446841875845195</v>
      </c>
    </row>
    <row r="12" spans="1:10" x14ac:dyDescent="0.2">
      <c r="A12" s="5" t="s">
        <v>18</v>
      </c>
      <c r="B12" s="6">
        <v>2089.35879295927</v>
      </c>
      <c r="C12" s="6">
        <v>2080.8476097124199</v>
      </c>
      <c r="D12" s="6">
        <v>14.6524806610061</v>
      </c>
      <c r="E12" s="6">
        <v>164.261227417551</v>
      </c>
      <c r="F12" s="6">
        <v>386.586140927435</v>
      </c>
      <c r="G12" s="6">
        <v>267.739173865466</v>
      </c>
      <c r="H12" s="6">
        <v>289.24949189368101</v>
      </c>
      <c r="I12" s="6">
        <v>25.976963406484799</v>
      </c>
      <c r="J12" s="6">
        <v>97.333956655961103</v>
      </c>
    </row>
    <row r="13" spans="1:10" x14ac:dyDescent="0.2">
      <c r="A13" s="5" t="s">
        <v>19</v>
      </c>
      <c r="B13" s="6">
        <v>2406.8797818212702</v>
      </c>
      <c r="C13" s="6">
        <v>2541.0468422272502</v>
      </c>
      <c r="D13" s="6">
        <v>18.9545341353219</v>
      </c>
      <c r="E13" s="6">
        <v>159.71880511009701</v>
      </c>
      <c r="F13" s="6">
        <v>343.73271245059601</v>
      </c>
      <c r="G13" s="6">
        <v>314.61967009748798</v>
      </c>
      <c r="H13" s="6">
        <v>341.95344200450899</v>
      </c>
      <c r="I13" s="6">
        <v>28.199912970499799</v>
      </c>
      <c r="J13" s="6">
        <v>97.619628878757993</v>
      </c>
    </row>
    <row r="14" spans="1:10" x14ac:dyDescent="0.2">
      <c r="A14" s="5" t="s">
        <v>20</v>
      </c>
      <c r="B14" s="6">
        <v>2741.3429933461198</v>
      </c>
      <c r="C14" s="6">
        <v>3111.9670350894398</v>
      </c>
      <c r="D14" s="6">
        <v>14.683347649532999</v>
      </c>
      <c r="E14" s="6">
        <v>144.895303875293</v>
      </c>
      <c r="F14" s="6">
        <v>292.10281539384499</v>
      </c>
      <c r="G14" s="6">
        <v>409.59211544476301</v>
      </c>
      <c r="H14" s="6">
        <v>412.713393217234</v>
      </c>
      <c r="I14" s="6">
        <v>28.107167978934701</v>
      </c>
      <c r="J14" s="6">
        <v>98.076534663298503</v>
      </c>
    </row>
    <row r="15" spans="1:10" x14ac:dyDescent="0.2">
      <c r="A15" s="7" t="s">
        <v>21</v>
      </c>
      <c r="B15" s="8">
        <v>3717.4642882520802</v>
      </c>
      <c r="C15" s="8">
        <v>4693.7428968834201</v>
      </c>
      <c r="D15" s="8">
        <v>8.1271869724941705</v>
      </c>
      <c r="E15" s="8">
        <v>107.770376431909</v>
      </c>
      <c r="F15" s="8">
        <v>230.627912921513</v>
      </c>
      <c r="G15" s="8">
        <v>768.62341028206401</v>
      </c>
      <c r="H15" s="8">
        <v>554.180674675197</v>
      </c>
      <c r="I15" s="8">
        <v>27.2590454999991</v>
      </c>
      <c r="J15" s="8">
        <v>98.950736982428197</v>
      </c>
    </row>
    <row r="16" spans="1:10" x14ac:dyDescent="0.2">
      <c r="A16" s="9" t="s">
        <v>22</v>
      </c>
      <c r="B16" s="8">
        <v>1786.98096708604</v>
      </c>
      <c r="C16" s="8">
        <v>1699.2762182245301</v>
      </c>
      <c r="D16" s="8">
        <v>24.148401058828501</v>
      </c>
      <c r="E16" s="8">
        <v>150.84363512771901</v>
      </c>
      <c r="F16" s="8">
        <v>386.297393723585</v>
      </c>
      <c r="G16" s="8">
        <v>242.84178209938901</v>
      </c>
      <c r="H16" s="8">
        <v>230.742898949227</v>
      </c>
      <c r="I16" s="8">
        <v>25.926970558771</v>
      </c>
      <c r="J16" s="8">
        <v>97.113483733702793</v>
      </c>
    </row>
    <row r="17" spans="1:12" x14ac:dyDescent="0.2">
      <c r="A17" s="10" t="s">
        <v>23</v>
      </c>
      <c r="B17" s="11">
        <v>645.84469014010097</v>
      </c>
      <c r="C17" s="11">
        <v>302.38356614640998</v>
      </c>
      <c r="D17" s="11">
        <v>35.763594784243203</v>
      </c>
      <c r="E17" s="11">
        <v>127.399844128149</v>
      </c>
      <c r="F17" s="11">
        <v>306.95968065698298</v>
      </c>
      <c r="G17" s="11">
        <v>59.557172754295301</v>
      </c>
      <c r="H17" s="11">
        <v>67.104822821390201</v>
      </c>
      <c r="I17" s="11">
        <v>29.082359568866199</v>
      </c>
      <c r="J17" s="11">
        <v>88.943821662072807</v>
      </c>
    </row>
    <row r="20" spans="1:12" x14ac:dyDescent="0.2">
      <c r="A20" s="98" t="s">
        <v>24</v>
      </c>
      <c r="B20" s="98"/>
      <c r="C20" s="98"/>
      <c r="D20" s="98"/>
      <c r="E20" s="98"/>
      <c r="F20" s="98"/>
      <c r="G20" s="98"/>
      <c r="H20" s="98"/>
      <c r="I20" s="98"/>
      <c r="J20" s="98"/>
    </row>
    <row r="21" spans="1:12" ht="36.200000000000003" customHeight="1" x14ac:dyDescent="0.25">
      <c r="A21" s="12" t="s">
        <v>25</v>
      </c>
      <c r="B21" s="94" t="s">
        <v>242</v>
      </c>
      <c r="C21" s="95"/>
      <c r="D21" s="95"/>
      <c r="E21" s="95"/>
      <c r="F21" s="95"/>
      <c r="G21" s="95"/>
      <c r="H21" s="95"/>
      <c r="I21" s="95"/>
      <c r="J21" s="95"/>
      <c r="L21"/>
    </row>
    <row r="22" spans="1:12" ht="24.2" customHeight="1" x14ac:dyDescent="0.25">
      <c r="A22" s="12" t="s">
        <v>27</v>
      </c>
      <c r="B22" s="94" t="s">
        <v>243</v>
      </c>
      <c r="C22" s="95"/>
      <c r="D22" s="95"/>
      <c r="E22" s="95"/>
      <c r="F22" s="95"/>
      <c r="G22" s="95"/>
      <c r="H22" s="95"/>
      <c r="I22" s="95"/>
      <c r="J22" s="95"/>
      <c r="L22"/>
    </row>
    <row r="23" spans="1:12" ht="17.25" customHeight="1" x14ac:dyDescent="0.25">
      <c r="A23" s="12" t="s">
        <v>29</v>
      </c>
      <c r="B23" s="94" t="s">
        <v>244</v>
      </c>
      <c r="C23" s="95"/>
      <c r="D23" s="95"/>
      <c r="E23" s="95"/>
      <c r="F23" s="95"/>
      <c r="G23" s="95"/>
      <c r="H23" s="95"/>
      <c r="I23" s="95"/>
      <c r="J23" s="95"/>
      <c r="L23"/>
    </row>
    <row r="24" spans="1:12" ht="24.2" customHeight="1" x14ac:dyDescent="0.25">
      <c r="A24" s="12" t="s">
        <v>31</v>
      </c>
      <c r="B24" s="94" t="s">
        <v>245</v>
      </c>
      <c r="C24" s="95"/>
      <c r="D24" s="95"/>
      <c r="E24" s="95"/>
      <c r="F24" s="95"/>
      <c r="G24" s="95"/>
      <c r="H24" s="95"/>
      <c r="I24" s="95"/>
      <c r="J24" s="95"/>
      <c r="L24"/>
    </row>
    <row r="25" spans="1:12" ht="24.2" customHeight="1" x14ac:dyDescent="0.25">
      <c r="A25" s="12" t="s">
        <v>33</v>
      </c>
      <c r="B25" s="94" t="s">
        <v>246</v>
      </c>
      <c r="C25" s="95"/>
      <c r="D25" s="95"/>
      <c r="E25" s="95"/>
      <c r="F25" s="95"/>
      <c r="G25" s="95"/>
      <c r="H25" s="95"/>
      <c r="I25" s="95"/>
      <c r="J25" s="95"/>
      <c r="L25"/>
    </row>
    <row r="26" spans="1:12" ht="96.6" customHeight="1" x14ac:dyDescent="0.25">
      <c r="A26" s="12" t="s">
        <v>35</v>
      </c>
      <c r="B26" s="94" t="s">
        <v>247</v>
      </c>
      <c r="C26" s="95"/>
      <c r="D26" s="95"/>
      <c r="E26" s="95"/>
      <c r="F26" s="95"/>
      <c r="G26" s="95"/>
      <c r="H26" s="95"/>
      <c r="I26" s="95"/>
      <c r="J26" s="95"/>
      <c r="L26"/>
    </row>
    <row r="27" spans="1:12" ht="48.4" customHeight="1" x14ac:dyDescent="0.25">
      <c r="A27" s="12" t="s">
        <v>37</v>
      </c>
      <c r="B27" s="94" t="s">
        <v>248</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497.78532670222597</v>
      </c>
      <c r="C36" s="6">
        <v>228.682352203768</v>
      </c>
      <c r="D36" s="6">
        <v>31.330960340587101</v>
      </c>
      <c r="E36" s="6">
        <v>102.127692392559</v>
      </c>
      <c r="F36" s="6">
        <v>233.04240404260199</v>
      </c>
      <c r="G36" s="6">
        <v>43.798442679024902</v>
      </c>
      <c r="H36" s="6">
        <v>53.599639598265199</v>
      </c>
      <c r="I36" s="6">
        <v>30.963483272894599</v>
      </c>
      <c r="J36" s="6">
        <v>86.924314091606306</v>
      </c>
    </row>
    <row r="37" spans="1:10" x14ac:dyDescent="0.2">
      <c r="A37" s="5" t="s">
        <v>13</v>
      </c>
      <c r="B37" s="6">
        <v>736.43604130567599</v>
      </c>
      <c r="C37" s="6">
        <v>353.89045164870601</v>
      </c>
      <c r="D37" s="6">
        <v>30.092892466549301</v>
      </c>
      <c r="E37" s="6">
        <v>119.04260321837199</v>
      </c>
      <c r="F37" s="6">
        <v>348.44293265901598</v>
      </c>
      <c r="G37" s="6">
        <v>54.160268854116602</v>
      </c>
      <c r="H37" s="6">
        <v>60.872569832851198</v>
      </c>
      <c r="I37" s="6">
        <v>24.838883434318301</v>
      </c>
      <c r="J37" s="6">
        <v>90.657222312879398</v>
      </c>
    </row>
    <row r="38" spans="1:10" x14ac:dyDescent="0.2">
      <c r="A38" s="5" t="s">
        <v>14</v>
      </c>
      <c r="B38" s="6">
        <v>995.01144728733095</v>
      </c>
      <c r="C38" s="6">
        <v>574.583185257423</v>
      </c>
      <c r="D38" s="6">
        <v>28.5588581839386</v>
      </c>
      <c r="E38" s="6">
        <v>134.852692593142</v>
      </c>
      <c r="F38" s="6">
        <v>418.10254113534597</v>
      </c>
      <c r="G38" s="6">
        <v>74.631019964855497</v>
      </c>
      <c r="H38" s="6">
        <v>86.454809917663695</v>
      </c>
      <c r="I38" s="6">
        <v>23.5393525846595</v>
      </c>
      <c r="J38" s="6">
        <v>92.892635366810694</v>
      </c>
    </row>
    <row r="39" spans="1:10" x14ac:dyDescent="0.2">
      <c r="A39" s="5" t="s">
        <v>15</v>
      </c>
      <c r="B39" s="6">
        <v>1232.866657817</v>
      </c>
      <c r="C39" s="6">
        <v>825.76056645436995</v>
      </c>
      <c r="D39" s="6">
        <v>30.2798064547097</v>
      </c>
      <c r="E39" s="6">
        <v>149.03636987829699</v>
      </c>
      <c r="F39" s="6">
        <v>447.904718751318</v>
      </c>
      <c r="G39" s="6">
        <v>101.062044052391</v>
      </c>
      <c r="H39" s="6">
        <v>119.052759669303</v>
      </c>
      <c r="I39" s="6">
        <v>23.913922484034</v>
      </c>
      <c r="J39" s="6">
        <v>94.470367890556005</v>
      </c>
    </row>
    <row r="40" spans="1:10" x14ac:dyDescent="0.2">
      <c r="A40" s="5" t="s">
        <v>16</v>
      </c>
      <c r="B40" s="6">
        <v>1454.67951548312</v>
      </c>
      <c r="C40" s="6">
        <v>1119.1376847281199</v>
      </c>
      <c r="D40" s="6">
        <v>20.524203923474701</v>
      </c>
      <c r="E40" s="6">
        <v>161.52743846121299</v>
      </c>
      <c r="F40" s="6">
        <v>443.78420141733699</v>
      </c>
      <c r="G40" s="6">
        <v>130.31864547987399</v>
      </c>
      <c r="H40" s="6">
        <v>159.975367567148</v>
      </c>
      <c r="I40" s="6">
        <v>24.983688487639601</v>
      </c>
      <c r="J40" s="6">
        <v>95.461086719604907</v>
      </c>
    </row>
    <row r="41" spans="1:10" x14ac:dyDescent="0.2">
      <c r="A41" s="5" t="s">
        <v>17</v>
      </c>
      <c r="B41" s="6">
        <v>1636.63827939883</v>
      </c>
      <c r="C41" s="6">
        <v>1428.9798474091799</v>
      </c>
      <c r="D41" s="6">
        <v>18.982108866928801</v>
      </c>
      <c r="E41" s="6">
        <v>155.59484648703699</v>
      </c>
      <c r="F41" s="6">
        <v>395.48762320329399</v>
      </c>
      <c r="G41" s="6">
        <v>165.159267373718</v>
      </c>
      <c r="H41" s="6">
        <v>197.24687919388299</v>
      </c>
      <c r="I41" s="6">
        <v>25.1333072218711</v>
      </c>
      <c r="J41" s="6">
        <v>96.158135776330397</v>
      </c>
    </row>
    <row r="42" spans="1:10" x14ac:dyDescent="0.2">
      <c r="A42" s="5" t="s">
        <v>18</v>
      </c>
      <c r="B42" s="6">
        <v>1812.85333414549</v>
      </c>
      <c r="C42" s="6">
        <v>1758.8203022049599</v>
      </c>
      <c r="D42" s="6">
        <v>15.012159717188799</v>
      </c>
      <c r="E42" s="6">
        <v>142.772159200261</v>
      </c>
      <c r="F42" s="6">
        <v>342.62446365427598</v>
      </c>
      <c r="G42" s="6">
        <v>206.04406810147</v>
      </c>
      <c r="H42" s="6">
        <v>240.33168252972499</v>
      </c>
      <c r="I42" s="6">
        <v>26.274917523503301</v>
      </c>
      <c r="J42" s="6">
        <v>96.991681493013402</v>
      </c>
    </row>
    <row r="43" spans="1:10" x14ac:dyDescent="0.2">
      <c r="A43" s="5" t="s">
        <v>19</v>
      </c>
      <c r="B43" s="6">
        <v>2034.25531783357</v>
      </c>
      <c r="C43" s="6">
        <v>2095.2099680319998</v>
      </c>
      <c r="D43" s="6">
        <v>16.114172083107299</v>
      </c>
      <c r="E43" s="6">
        <v>138.70159196161001</v>
      </c>
      <c r="F43" s="6">
        <v>313.39626751564498</v>
      </c>
      <c r="G43" s="6">
        <v>246.405116397184</v>
      </c>
      <c r="H43" s="6">
        <v>282.76156536160897</v>
      </c>
      <c r="I43" s="6">
        <v>27.154528056524601</v>
      </c>
      <c r="J43" s="6">
        <v>97.325308159420402</v>
      </c>
    </row>
    <row r="44" spans="1:10" x14ac:dyDescent="0.2">
      <c r="A44" s="5" t="s">
        <v>20</v>
      </c>
      <c r="B44" s="6">
        <v>2355.99020842564</v>
      </c>
      <c r="C44" s="6">
        <v>2607.5520784405899</v>
      </c>
      <c r="D44" s="6">
        <v>12.750296205374401</v>
      </c>
      <c r="E44" s="6">
        <v>129.37348607678999</v>
      </c>
      <c r="F44" s="6">
        <v>278.55907771661498</v>
      </c>
      <c r="G44" s="6">
        <v>328.15811818412902</v>
      </c>
      <c r="H44" s="6">
        <v>344.08661182959401</v>
      </c>
      <c r="I44" s="6">
        <v>27.518272801110701</v>
      </c>
      <c r="J44" s="6">
        <v>98.000947553747594</v>
      </c>
    </row>
    <row r="45" spans="1:10" x14ac:dyDescent="0.2">
      <c r="A45" s="7" t="s">
        <v>21</v>
      </c>
      <c r="B45" s="8">
        <v>3183.3093247311999</v>
      </c>
      <c r="C45" s="8">
        <v>3937.1116659725099</v>
      </c>
      <c r="D45" s="8">
        <v>8.2105486803654895</v>
      </c>
      <c r="E45" s="8">
        <v>100.042696159885</v>
      </c>
      <c r="F45" s="8">
        <v>214.47617698403201</v>
      </c>
      <c r="G45" s="8">
        <v>618.10003240061098</v>
      </c>
      <c r="H45" s="8">
        <v>458.43173066498503</v>
      </c>
      <c r="I45" s="8">
        <v>27.055031428744101</v>
      </c>
      <c r="J45" s="8">
        <v>98.871502810577297</v>
      </c>
    </row>
    <row r="46" spans="1:10" x14ac:dyDescent="0.2">
      <c r="A46" s="9" t="s">
        <v>22</v>
      </c>
      <c r="B46" s="8">
        <v>1541.4389500310399</v>
      </c>
      <c r="C46" s="8">
        <v>1430.0888950869</v>
      </c>
      <c r="D46" s="8">
        <v>21.8093962833163</v>
      </c>
      <c r="E46" s="8">
        <v>131.52720868888301</v>
      </c>
      <c r="F46" s="8">
        <v>340.73705374200199</v>
      </c>
      <c r="G46" s="8">
        <v>190.515419974943</v>
      </c>
      <c r="H46" s="8">
        <v>192.20818379512099</v>
      </c>
      <c r="I46" s="8">
        <v>25.826607760523501</v>
      </c>
      <c r="J46" s="8">
        <v>96.861242037082903</v>
      </c>
    </row>
    <row r="47" spans="1:10" x14ac:dyDescent="0.2">
      <c r="A47" s="10" t="s">
        <v>23</v>
      </c>
      <c r="B47" s="11">
        <v>553.18410468440402</v>
      </c>
      <c r="C47" s="11">
        <v>243.77326858231999</v>
      </c>
      <c r="D47" s="11">
        <v>32.519016543607499</v>
      </c>
      <c r="E47" s="11">
        <v>107.061153495325</v>
      </c>
      <c r="F47" s="11">
        <v>266.48333581482302</v>
      </c>
      <c r="G47" s="11">
        <v>44.646035620815901</v>
      </c>
      <c r="H47" s="11">
        <v>52.006634130855701</v>
      </c>
      <c r="I47" s="11">
        <v>28.4508119131741</v>
      </c>
      <c r="J47" s="11">
        <v>87.815293870366204</v>
      </c>
    </row>
    <row r="50" spans="1:12" x14ac:dyDescent="0.2">
      <c r="A50" s="98" t="s">
        <v>24</v>
      </c>
      <c r="B50" s="98"/>
      <c r="C50" s="98"/>
      <c r="D50" s="98"/>
      <c r="E50" s="98"/>
      <c r="F50" s="98"/>
      <c r="G50" s="98"/>
      <c r="H50" s="98"/>
      <c r="I50" s="98"/>
      <c r="J50" s="98"/>
    </row>
    <row r="51" spans="1:12" ht="36.200000000000003" customHeight="1" x14ac:dyDescent="0.25">
      <c r="A51" s="12" t="s">
        <v>25</v>
      </c>
      <c r="B51" s="94" t="s">
        <v>242</v>
      </c>
      <c r="C51" s="95"/>
      <c r="D51" s="95"/>
      <c r="E51" s="95"/>
      <c r="F51" s="95"/>
      <c r="G51" s="95"/>
      <c r="H51" s="95"/>
      <c r="I51" s="95"/>
      <c r="J51" s="95"/>
      <c r="L51"/>
    </row>
    <row r="52" spans="1:12" ht="24.2" customHeight="1" x14ac:dyDescent="0.25">
      <c r="A52" s="12" t="s">
        <v>27</v>
      </c>
      <c r="B52" s="94" t="s">
        <v>243</v>
      </c>
      <c r="C52" s="95"/>
      <c r="D52" s="95"/>
      <c r="E52" s="95"/>
      <c r="F52" s="95"/>
      <c r="G52" s="95"/>
      <c r="H52" s="95"/>
      <c r="I52" s="95"/>
      <c r="J52" s="95"/>
      <c r="L52"/>
    </row>
    <row r="53" spans="1:12" ht="17.25" customHeight="1" x14ac:dyDescent="0.25">
      <c r="A53" s="12" t="s">
        <v>29</v>
      </c>
      <c r="B53" s="94" t="s">
        <v>244</v>
      </c>
      <c r="C53" s="95"/>
      <c r="D53" s="95"/>
      <c r="E53" s="95"/>
      <c r="F53" s="95"/>
      <c r="G53" s="95"/>
      <c r="H53" s="95"/>
      <c r="I53" s="95"/>
      <c r="J53" s="95"/>
      <c r="L53"/>
    </row>
    <row r="54" spans="1:12" ht="24.2" customHeight="1" x14ac:dyDescent="0.25">
      <c r="A54" s="12" t="s">
        <v>31</v>
      </c>
      <c r="B54" s="94" t="s">
        <v>245</v>
      </c>
      <c r="C54" s="95"/>
      <c r="D54" s="95"/>
      <c r="E54" s="95"/>
      <c r="F54" s="95"/>
      <c r="G54" s="95"/>
      <c r="H54" s="95"/>
      <c r="I54" s="95"/>
      <c r="J54" s="95"/>
      <c r="L54"/>
    </row>
    <row r="55" spans="1:12" ht="24.2" customHeight="1" x14ac:dyDescent="0.25">
      <c r="A55" s="12" t="s">
        <v>33</v>
      </c>
      <c r="B55" s="94" t="s">
        <v>246</v>
      </c>
      <c r="C55" s="95"/>
      <c r="D55" s="95"/>
      <c r="E55" s="95"/>
      <c r="F55" s="95"/>
      <c r="G55" s="95"/>
      <c r="H55" s="95"/>
      <c r="I55" s="95"/>
      <c r="J55" s="95"/>
      <c r="L55"/>
    </row>
    <row r="56" spans="1:12" ht="96.6" customHeight="1" x14ac:dyDescent="0.25">
      <c r="A56" s="12" t="s">
        <v>35</v>
      </c>
      <c r="B56" s="94" t="s">
        <v>247</v>
      </c>
      <c r="C56" s="95"/>
      <c r="D56" s="95"/>
      <c r="E56" s="95"/>
      <c r="F56" s="95"/>
      <c r="G56" s="95"/>
      <c r="H56" s="95"/>
      <c r="I56" s="95"/>
      <c r="J56" s="95"/>
      <c r="L56"/>
    </row>
    <row r="57" spans="1:12" ht="48.4" customHeight="1" x14ac:dyDescent="0.25">
      <c r="A57" s="12" t="s">
        <v>37</v>
      </c>
      <c r="B57" s="94" t="s">
        <v>248</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459.92035457262602</v>
      </c>
      <c r="C66" s="6">
        <v>230.56255812081201</v>
      </c>
      <c r="D66" s="6">
        <v>28.761526754100299</v>
      </c>
      <c r="E66" s="6">
        <v>96.426173987161206</v>
      </c>
      <c r="F66" s="6">
        <v>229.65015370115401</v>
      </c>
      <c r="G66" s="6">
        <v>72.221994026917201</v>
      </c>
      <c r="H66" s="6">
        <v>53.258063963684499</v>
      </c>
      <c r="I66" s="6">
        <v>30.467606838195501</v>
      </c>
      <c r="J66" s="6">
        <v>92.291868991161806</v>
      </c>
    </row>
    <row r="67" spans="1:10" x14ac:dyDescent="0.2">
      <c r="A67" s="5" t="s">
        <v>13</v>
      </c>
      <c r="B67" s="6">
        <v>666.19547863851301</v>
      </c>
      <c r="C67" s="6">
        <v>342.37138970051501</v>
      </c>
      <c r="D67" s="6">
        <v>30.348274442377999</v>
      </c>
      <c r="E67" s="6">
        <v>113.34785942500601</v>
      </c>
      <c r="F67" s="6">
        <v>333.92946976464799</v>
      </c>
      <c r="G67" s="6">
        <v>97.303331501231099</v>
      </c>
      <c r="H67" s="6">
        <v>56.498183192803602</v>
      </c>
      <c r="I67" s="6">
        <v>24.627193631127</v>
      </c>
      <c r="J67" s="6">
        <v>95.692602921807094</v>
      </c>
    </row>
    <row r="68" spans="1:10" x14ac:dyDescent="0.2">
      <c r="A68" s="5" t="s">
        <v>14</v>
      </c>
      <c r="B68" s="6">
        <v>909.81458337385504</v>
      </c>
      <c r="C68" s="6">
        <v>569.26349244653898</v>
      </c>
      <c r="D68" s="6">
        <v>29.4599180829148</v>
      </c>
      <c r="E68" s="6">
        <v>132.14687437149999</v>
      </c>
      <c r="F68" s="6">
        <v>395.84559550880499</v>
      </c>
      <c r="G68" s="6">
        <v>133.018129362005</v>
      </c>
      <c r="H68" s="6">
        <v>83.883167673899806</v>
      </c>
      <c r="I68" s="6">
        <v>24.4020755415747</v>
      </c>
      <c r="J68" s="6">
        <v>96.378789339641202</v>
      </c>
    </row>
    <row r="69" spans="1:10" x14ac:dyDescent="0.2">
      <c r="A69" s="5" t="s">
        <v>15</v>
      </c>
      <c r="B69" s="6">
        <v>1114.61788504069</v>
      </c>
      <c r="C69" s="6">
        <v>799.31723151463495</v>
      </c>
      <c r="D69" s="6">
        <v>31.601292900688701</v>
      </c>
      <c r="E69" s="6">
        <v>140.29603886660101</v>
      </c>
      <c r="F69" s="6">
        <v>427.00880020936</v>
      </c>
      <c r="G69" s="6">
        <v>169.36355588381701</v>
      </c>
      <c r="H69" s="6">
        <v>114.24192256678</v>
      </c>
      <c r="I69" s="6">
        <v>23.6254768053196</v>
      </c>
      <c r="J69" s="6">
        <v>96.878355711316601</v>
      </c>
    </row>
    <row r="70" spans="1:10" x14ac:dyDescent="0.2">
      <c r="A70" s="5" t="s">
        <v>16</v>
      </c>
      <c r="B70" s="6">
        <v>1293.50069050774</v>
      </c>
      <c r="C70" s="6">
        <v>1013.4611993380501</v>
      </c>
      <c r="D70" s="6">
        <v>22.592347674436699</v>
      </c>
      <c r="E70" s="6">
        <v>156.68787309247301</v>
      </c>
      <c r="F70" s="6">
        <v>441.59398933697798</v>
      </c>
      <c r="G70" s="6">
        <v>196.54490480435399</v>
      </c>
      <c r="H70" s="6">
        <v>144.28981412984899</v>
      </c>
      <c r="I70" s="6">
        <v>24.667135651393298</v>
      </c>
      <c r="J70" s="6">
        <v>97.347049568854899</v>
      </c>
    </row>
    <row r="71" spans="1:10" x14ac:dyDescent="0.2">
      <c r="A71" s="5" t="s">
        <v>17</v>
      </c>
      <c r="B71" s="6">
        <v>1438.12260272459</v>
      </c>
      <c r="C71" s="6">
        <v>1270.78366836739</v>
      </c>
      <c r="D71" s="6">
        <v>20.495819681339501</v>
      </c>
      <c r="E71" s="6">
        <v>145.585877194565</v>
      </c>
      <c r="F71" s="6">
        <v>404.90074066055797</v>
      </c>
      <c r="G71" s="6">
        <v>228.01009530597</v>
      </c>
      <c r="H71" s="6">
        <v>175.63340787329199</v>
      </c>
      <c r="I71" s="6">
        <v>23.7183422500792</v>
      </c>
      <c r="J71" s="6">
        <v>97.654310806143798</v>
      </c>
    </row>
    <row r="72" spans="1:10" x14ac:dyDescent="0.2">
      <c r="A72" s="5" t="s">
        <v>18</v>
      </c>
      <c r="B72" s="6">
        <v>1642.1612669265701</v>
      </c>
      <c r="C72" s="6">
        <v>1609.52489459966</v>
      </c>
      <c r="D72" s="6">
        <v>17.422044231442701</v>
      </c>
      <c r="E72" s="6">
        <v>141.878544356677</v>
      </c>
      <c r="F72" s="6">
        <v>358.03093969918098</v>
      </c>
      <c r="G72" s="6">
        <v>265.44596463231898</v>
      </c>
      <c r="H72" s="6">
        <v>219.24919132806599</v>
      </c>
      <c r="I72" s="6">
        <v>25.4583257119519</v>
      </c>
      <c r="J72" s="6">
        <v>97.803649382265803</v>
      </c>
    </row>
    <row r="73" spans="1:10" x14ac:dyDescent="0.2">
      <c r="A73" s="5" t="s">
        <v>19</v>
      </c>
      <c r="B73" s="6">
        <v>1803.61249646171</v>
      </c>
      <c r="C73" s="6">
        <v>1849.7395742850199</v>
      </c>
      <c r="D73" s="6">
        <v>13.452839772367</v>
      </c>
      <c r="E73" s="6">
        <v>135.93928303055401</v>
      </c>
      <c r="F73" s="6">
        <v>354.04553447791898</v>
      </c>
      <c r="G73" s="6">
        <v>300.15361345377403</v>
      </c>
      <c r="H73" s="6">
        <v>249.411121650382</v>
      </c>
      <c r="I73" s="6">
        <v>25.184296008720999</v>
      </c>
      <c r="J73" s="6">
        <v>97.995209614609493</v>
      </c>
    </row>
    <row r="74" spans="1:10" x14ac:dyDescent="0.2">
      <c r="A74" s="5" t="s">
        <v>20</v>
      </c>
      <c r="B74" s="6">
        <v>2142.2519505887099</v>
      </c>
      <c r="C74" s="6">
        <v>2375.2076464525499</v>
      </c>
      <c r="D74" s="6">
        <v>14.145212840447</v>
      </c>
      <c r="E74" s="6">
        <v>127.131056820349</v>
      </c>
      <c r="F74" s="6">
        <v>309.247987942507</v>
      </c>
      <c r="G74" s="6">
        <v>369.85809600809603</v>
      </c>
      <c r="H74" s="6">
        <v>313.62185745904998</v>
      </c>
      <c r="I74" s="6">
        <v>25.264824269338099</v>
      </c>
      <c r="J74" s="6">
        <v>98.311040832000799</v>
      </c>
    </row>
    <row r="75" spans="1:10" x14ac:dyDescent="0.2">
      <c r="A75" s="7" t="s">
        <v>21</v>
      </c>
      <c r="B75" s="8">
        <v>2883.0236164217099</v>
      </c>
      <c r="C75" s="8">
        <v>3579.5527682351599</v>
      </c>
      <c r="D75" s="8">
        <v>10.542258069160299</v>
      </c>
      <c r="E75" s="8">
        <v>100.19651656324</v>
      </c>
      <c r="F75" s="8">
        <v>232.77869193099801</v>
      </c>
      <c r="G75" s="8">
        <v>621.51673515340497</v>
      </c>
      <c r="H75" s="8">
        <v>418.52988322344402</v>
      </c>
      <c r="I75" s="8">
        <v>26.3121073082294</v>
      </c>
      <c r="J75" s="8">
        <v>98.995318242748198</v>
      </c>
    </row>
    <row r="76" spans="1:10" x14ac:dyDescent="0.2">
      <c r="A76" s="9" t="s">
        <v>22</v>
      </c>
      <c r="B76" s="8">
        <v>1391.3253148841</v>
      </c>
      <c r="C76" s="8">
        <v>1311.8421762179601</v>
      </c>
      <c r="D76" s="8">
        <v>22.3858233181946</v>
      </c>
      <c r="E76" s="8">
        <v>127.20633380949801</v>
      </c>
      <c r="F76" s="8">
        <v>344.45447165295798</v>
      </c>
      <c r="G76" s="8">
        <v>238.40622856991101</v>
      </c>
      <c r="H76" s="8">
        <v>176.15726154459799</v>
      </c>
      <c r="I76" s="8">
        <v>25.1887427268328</v>
      </c>
      <c r="J76" s="8">
        <v>97.7218518785361</v>
      </c>
    </row>
    <row r="77" spans="1:10" x14ac:dyDescent="0.2">
      <c r="A77" s="10" t="s">
        <v>23</v>
      </c>
      <c r="B77" s="11">
        <v>505.70170372055298</v>
      </c>
      <c r="C77" s="11">
        <v>243.11394390280799</v>
      </c>
      <c r="D77" s="11">
        <v>30.312689936292202</v>
      </c>
      <c r="E77" s="11">
        <v>101.18284530322001</v>
      </c>
      <c r="F77" s="11">
        <v>259.369063783988</v>
      </c>
      <c r="G77" s="11">
        <v>76.9399824426105</v>
      </c>
      <c r="H77" s="11">
        <v>51.3368567631452</v>
      </c>
      <c r="I77" s="11">
        <v>28.32650297232</v>
      </c>
      <c r="J77" s="11">
        <v>93.329592952835995</v>
      </c>
    </row>
    <row r="80" spans="1:10" x14ac:dyDescent="0.2">
      <c r="A80" s="98" t="s">
        <v>24</v>
      </c>
      <c r="B80" s="98"/>
      <c r="C80" s="98"/>
      <c r="D80" s="98"/>
      <c r="E80" s="98"/>
      <c r="F80" s="98"/>
      <c r="G80" s="98"/>
      <c r="H80" s="98"/>
      <c r="I80" s="98"/>
      <c r="J80" s="98"/>
    </row>
    <row r="81" spans="1:12" ht="36.200000000000003" customHeight="1" x14ac:dyDescent="0.25">
      <c r="A81" s="12" t="s">
        <v>25</v>
      </c>
      <c r="B81" s="94" t="s">
        <v>242</v>
      </c>
      <c r="C81" s="95"/>
      <c r="D81" s="95"/>
      <c r="E81" s="95"/>
      <c r="F81" s="95"/>
      <c r="G81" s="95"/>
      <c r="H81" s="95"/>
      <c r="I81" s="95"/>
      <c r="J81" s="95"/>
      <c r="L81"/>
    </row>
    <row r="82" spans="1:12" ht="24.2" customHeight="1" x14ac:dyDescent="0.25">
      <c r="A82" s="12" t="s">
        <v>27</v>
      </c>
      <c r="B82" s="94" t="s">
        <v>243</v>
      </c>
      <c r="C82" s="95"/>
      <c r="D82" s="95"/>
      <c r="E82" s="95"/>
      <c r="F82" s="95"/>
      <c r="G82" s="95"/>
      <c r="H82" s="95"/>
      <c r="I82" s="95"/>
      <c r="J82" s="95"/>
      <c r="L82"/>
    </row>
    <row r="83" spans="1:12" ht="17.25" customHeight="1" x14ac:dyDescent="0.25">
      <c r="A83" s="12" t="s">
        <v>29</v>
      </c>
      <c r="B83" s="94" t="s">
        <v>244</v>
      </c>
      <c r="C83" s="95"/>
      <c r="D83" s="95"/>
      <c r="E83" s="95"/>
      <c r="F83" s="95"/>
      <c r="G83" s="95"/>
      <c r="H83" s="95"/>
      <c r="I83" s="95"/>
      <c r="J83" s="95"/>
      <c r="L83"/>
    </row>
    <row r="84" spans="1:12" ht="24.2" customHeight="1" x14ac:dyDescent="0.25">
      <c r="A84" s="12" t="s">
        <v>31</v>
      </c>
      <c r="B84" s="94" t="s">
        <v>245</v>
      </c>
      <c r="C84" s="95"/>
      <c r="D84" s="95"/>
      <c r="E84" s="95"/>
      <c r="F84" s="95"/>
      <c r="G84" s="95"/>
      <c r="H84" s="95"/>
      <c r="I84" s="95"/>
      <c r="J84" s="95"/>
      <c r="L84"/>
    </row>
    <row r="85" spans="1:12" ht="24.2" customHeight="1" x14ac:dyDescent="0.25">
      <c r="A85" s="12" t="s">
        <v>33</v>
      </c>
      <c r="B85" s="94" t="s">
        <v>246</v>
      </c>
      <c r="C85" s="95"/>
      <c r="D85" s="95"/>
      <c r="E85" s="95"/>
      <c r="F85" s="95"/>
      <c r="G85" s="95"/>
      <c r="H85" s="95"/>
      <c r="I85" s="95"/>
      <c r="J85" s="95"/>
      <c r="L85"/>
    </row>
    <row r="86" spans="1:12" ht="96.6" customHeight="1" x14ac:dyDescent="0.25">
      <c r="A86" s="12" t="s">
        <v>35</v>
      </c>
      <c r="B86" s="94" t="s">
        <v>249</v>
      </c>
      <c r="C86" s="95"/>
      <c r="D86" s="95"/>
      <c r="E86" s="95"/>
      <c r="F86" s="95"/>
      <c r="G86" s="95"/>
      <c r="H86" s="95"/>
      <c r="I86" s="95"/>
      <c r="J86" s="95"/>
      <c r="L86"/>
    </row>
    <row r="87" spans="1:12" ht="48.4" customHeight="1" x14ac:dyDescent="0.25">
      <c r="A87" s="12" t="s">
        <v>37</v>
      </c>
      <c r="B87" s="94" t="s">
        <v>248</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438.95232544482502</v>
      </c>
      <c r="C96" s="6">
        <v>217.40345674424501</v>
      </c>
      <c r="D96" s="6">
        <v>28.2548193717633</v>
      </c>
      <c r="E96" s="6">
        <v>75.5656691125875</v>
      </c>
      <c r="F96" s="6">
        <v>238.10514578976699</v>
      </c>
      <c r="G96" s="6">
        <v>68.676484677014798</v>
      </c>
      <c r="H96" s="6">
        <v>51.700280896523502</v>
      </c>
      <c r="I96" s="6">
        <v>25.453008343833499</v>
      </c>
      <c r="J96" s="6">
        <v>92.042509505172603</v>
      </c>
    </row>
    <row r="97" spans="1:12" x14ac:dyDescent="0.2">
      <c r="A97" s="5" t="s">
        <v>13</v>
      </c>
      <c r="B97" s="6">
        <v>642.59409079168699</v>
      </c>
      <c r="C97" s="6">
        <v>330.29789260803199</v>
      </c>
      <c r="D97" s="6">
        <v>29.916508619476499</v>
      </c>
      <c r="E97" s="6">
        <v>89.515593394154095</v>
      </c>
      <c r="F97" s="6">
        <v>341.68804634160699</v>
      </c>
      <c r="G97" s="6">
        <v>92.845389259011895</v>
      </c>
      <c r="H97" s="6">
        <v>55.978560912571297</v>
      </c>
      <c r="I97" s="6">
        <v>20.559605533072698</v>
      </c>
      <c r="J97" s="6">
        <v>95.600799687954193</v>
      </c>
    </row>
    <row r="98" spans="1:12" x14ac:dyDescent="0.2">
      <c r="A98" s="5" t="s">
        <v>14</v>
      </c>
      <c r="B98" s="6">
        <v>888.10267177102003</v>
      </c>
      <c r="C98" s="6">
        <v>554.78652348627702</v>
      </c>
      <c r="D98" s="6">
        <v>30.553474378416102</v>
      </c>
      <c r="E98" s="6">
        <v>112.62978159598801</v>
      </c>
      <c r="F98" s="6">
        <v>398.99506207891</v>
      </c>
      <c r="G98" s="6">
        <v>126.769020636325</v>
      </c>
      <c r="H98" s="6">
        <v>82.093149132245401</v>
      </c>
      <c r="I98" s="6">
        <v>21.504805437993401</v>
      </c>
      <c r="J98" s="6">
        <v>96.276911180051499</v>
      </c>
    </row>
    <row r="99" spans="1:12" x14ac:dyDescent="0.2">
      <c r="A99" s="5" t="s">
        <v>15</v>
      </c>
      <c r="B99" s="6">
        <v>1082.8463285819601</v>
      </c>
      <c r="C99" s="6">
        <v>780.98057142177004</v>
      </c>
      <c r="D99" s="6">
        <v>31.845110184321701</v>
      </c>
      <c r="E99" s="6">
        <v>115.762909510249</v>
      </c>
      <c r="F99" s="6">
        <v>426.55550753962802</v>
      </c>
      <c r="G99" s="6">
        <v>160.37691829552799</v>
      </c>
      <c r="H99" s="6">
        <v>111.92085177848099</v>
      </c>
      <c r="I99" s="6">
        <v>20.603197306314001</v>
      </c>
      <c r="J99" s="6">
        <v>96.858154034372504</v>
      </c>
    </row>
    <row r="100" spans="1:12" x14ac:dyDescent="0.2">
      <c r="A100" s="5" t="s">
        <v>16</v>
      </c>
      <c r="B100" s="6">
        <v>1265.8440371705401</v>
      </c>
      <c r="C100" s="6">
        <v>1004.75905260235</v>
      </c>
      <c r="D100" s="6">
        <v>23.8642024653908</v>
      </c>
      <c r="E100" s="6">
        <v>135.746865834582</v>
      </c>
      <c r="F100" s="6">
        <v>433.956286639876</v>
      </c>
      <c r="G100" s="6">
        <v>188.35346420658001</v>
      </c>
      <c r="H100" s="6">
        <v>144.12890616508301</v>
      </c>
      <c r="I100" s="6">
        <v>22.284117246493398</v>
      </c>
      <c r="J100" s="6">
        <v>97.307132853663205</v>
      </c>
    </row>
    <row r="101" spans="1:12" x14ac:dyDescent="0.2">
      <c r="A101" s="5" t="s">
        <v>17</v>
      </c>
      <c r="B101" s="6">
        <v>1402.3722151095601</v>
      </c>
      <c r="C101" s="6">
        <v>1255.7501541981501</v>
      </c>
      <c r="D101" s="6">
        <v>20.550126531389999</v>
      </c>
      <c r="E101" s="6">
        <v>127.34357579366601</v>
      </c>
      <c r="F101" s="6">
        <v>393.42578610226099</v>
      </c>
      <c r="G101" s="6">
        <v>219.91083053205</v>
      </c>
      <c r="H101" s="6">
        <v>174.786596983853</v>
      </c>
      <c r="I101" s="6">
        <v>21.917370043939702</v>
      </c>
      <c r="J101" s="6">
        <v>97.581763441325407</v>
      </c>
    </row>
    <row r="102" spans="1:12" x14ac:dyDescent="0.2">
      <c r="A102" s="5" t="s">
        <v>18</v>
      </c>
      <c r="B102" s="6">
        <v>1596.57451640863</v>
      </c>
      <c r="C102" s="6">
        <v>1562.3941782726699</v>
      </c>
      <c r="D102" s="6">
        <v>17.2505169847982</v>
      </c>
      <c r="E102" s="6">
        <v>128.29786179828201</v>
      </c>
      <c r="F102" s="6">
        <v>356.27713570186398</v>
      </c>
      <c r="G102" s="6">
        <v>254.70719351659301</v>
      </c>
      <c r="H102" s="6">
        <v>212.93798283238701</v>
      </c>
      <c r="I102" s="6">
        <v>23.651220257490099</v>
      </c>
      <c r="J102" s="6">
        <v>97.800687028453297</v>
      </c>
    </row>
    <row r="103" spans="1:12" x14ac:dyDescent="0.2">
      <c r="A103" s="5" t="s">
        <v>19</v>
      </c>
      <c r="B103" s="6">
        <v>1741.2061608792401</v>
      </c>
      <c r="C103" s="6">
        <v>1775.98445731119</v>
      </c>
      <c r="D103" s="6">
        <v>13.1237690937918</v>
      </c>
      <c r="E103" s="6">
        <v>122.827436251146</v>
      </c>
      <c r="F103" s="6">
        <v>357.18703530795102</v>
      </c>
      <c r="G103" s="6">
        <v>287.45205628390801</v>
      </c>
      <c r="H103" s="6">
        <v>240.46448080093</v>
      </c>
      <c r="I103" s="6">
        <v>22.997297169998301</v>
      </c>
      <c r="J103" s="6">
        <v>97.842916975460994</v>
      </c>
    </row>
    <row r="104" spans="1:12" x14ac:dyDescent="0.2">
      <c r="A104" s="5" t="s">
        <v>20</v>
      </c>
      <c r="B104" s="6">
        <v>2084.9861363935502</v>
      </c>
      <c r="C104" s="6">
        <v>2292.7827787496699</v>
      </c>
      <c r="D104" s="6">
        <v>14.273224198266499</v>
      </c>
      <c r="E104" s="6">
        <v>119.397284134285</v>
      </c>
      <c r="F104" s="6">
        <v>317.70088149140099</v>
      </c>
      <c r="G104" s="6">
        <v>355.56547958972902</v>
      </c>
      <c r="H104" s="6">
        <v>303.60255259034898</v>
      </c>
      <c r="I104" s="6">
        <v>23.617041882108001</v>
      </c>
      <c r="J104" s="6">
        <v>98.393404889902698</v>
      </c>
    </row>
    <row r="105" spans="1:12" x14ac:dyDescent="0.2">
      <c r="A105" s="7" t="s">
        <v>21</v>
      </c>
      <c r="B105" s="8">
        <v>2800.9528526333502</v>
      </c>
      <c r="C105" s="8">
        <v>3446.72444867997</v>
      </c>
      <c r="D105" s="8">
        <v>10.569050330443501</v>
      </c>
      <c r="E105" s="8">
        <v>93.722969821932196</v>
      </c>
      <c r="F105" s="8">
        <v>248.29153860051699</v>
      </c>
      <c r="G105" s="8">
        <v>591.528063263832</v>
      </c>
      <c r="H105" s="8">
        <v>406.82709153568402</v>
      </c>
      <c r="I105" s="8">
        <v>23.920315760821602</v>
      </c>
      <c r="J105" s="8">
        <v>98.966195376486198</v>
      </c>
    </row>
    <row r="106" spans="1:12" x14ac:dyDescent="0.2">
      <c r="A106" s="9" t="s">
        <v>22</v>
      </c>
      <c r="B106" s="8">
        <v>1350.8404409459699</v>
      </c>
      <c r="C106" s="8">
        <v>1271.09254373713</v>
      </c>
      <c r="D106" s="8">
        <v>22.487434922733001</v>
      </c>
      <c r="E106" s="8">
        <v>109.932912525947</v>
      </c>
      <c r="F106" s="8">
        <v>347.13014278933201</v>
      </c>
      <c r="G106" s="8">
        <v>227.89324299004201</v>
      </c>
      <c r="H106" s="8">
        <v>171.909350039126</v>
      </c>
      <c r="I106" s="8">
        <v>22.454082259751601</v>
      </c>
      <c r="J106" s="8">
        <v>97.677457147498401</v>
      </c>
    </row>
    <row r="107" spans="1:12" x14ac:dyDescent="0.2">
      <c r="A107" s="10" t="s">
        <v>23</v>
      </c>
      <c r="B107" s="11">
        <v>482.86775500035401</v>
      </c>
      <c r="C107" s="11">
        <v>225.14329142570801</v>
      </c>
      <c r="D107" s="11">
        <v>30.539104296878801</v>
      </c>
      <c r="E107" s="11">
        <v>79.858530575171798</v>
      </c>
      <c r="F107" s="11">
        <v>268.43613430698099</v>
      </c>
      <c r="G107" s="11">
        <v>72.611307265712</v>
      </c>
      <c r="H107" s="11">
        <v>48.497998338672801</v>
      </c>
      <c r="I107" s="11">
        <v>23.652516486548102</v>
      </c>
      <c r="J107" s="11">
        <v>93.250468925152703</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242</v>
      </c>
      <c r="C111" s="95"/>
      <c r="D111" s="95"/>
      <c r="E111" s="95"/>
      <c r="F111" s="95"/>
      <c r="G111" s="95"/>
      <c r="H111" s="95"/>
      <c r="I111" s="95"/>
      <c r="J111" s="95"/>
      <c r="L111"/>
    </row>
    <row r="112" spans="1:12" ht="24.2" customHeight="1" x14ac:dyDescent="0.25">
      <c r="A112" s="12" t="s">
        <v>27</v>
      </c>
      <c r="B112" s="94" t="s">
        <v>243</v>
      </c>
      <c r="C112" s="95"/>
      <c r="D112" s="95"/>
      <c r="E112" s="95"/>
      <c r="F112" s="95"/>
      <c r="G112" s="95"/>
      <c r="H112" s="95"/>
      <c r="I112" s="95"/>
      <c r="J112" s="95"/>
      <c r="L112"/>
    </row>
    <row r="113" spans="1:12" ht="17.25" customHeight="1" x14ac:dyDescent="0.25">
      <c r="A113" s="12" t="s">
        <v>29</v>
      </c>
      <c r="B113" s="94" t="s">
        <v>244</v>
      </c>
      <c r="C113" s="95"/>
      <c r="D113" s="95"/>
      <c r="E113" s="95"/>
      <c r="F113" s="95"/>
      <c r="G113" s="95"/>
      <c r="H113" s="95"/>
      <c r="I113" s="95"/>
      <c r="J113" s="95"/>
      <c r="L113"/>
    </row>
    <row r="114" spans="1:12" ht="24.2" customHeight="1" x14ac:dyDescent="0.25">
      <c r="A114" s="12" t="s">
        <v>31</v>
      </c>
      <c r="B114" s="94" t="s">
        <v>245</v>
      </c>
      <c r="C114" s="95"/>
      <c r="D114" s="95"/>
      <c r="E114" s="95"/>
      <c r="F114" s="95"/>
      <c r="G114" s="95"/>
      <c r="H114" s="95"/>
      <c r="I114" s="95"/>
      <c r="J114" s="95"/>
      <c r="L114"/>
    </row>
    <row r="115" spans="1:12" ht="24.2" customHeight="1" x14ac:dyDescent="0.25">
      <c r="A115" s="12" t="s">
        <v>33</v>
      </c>
      <c r="B115" s="94" t="s">
        <v>246</v>
      </c>
      <c r="C115" s="95"/>
      <c r="D115" s="95"/>
      <c r="E115" s="95"/>
      <c r="F115" s="95"/>
      <c r="G115" s="95"/>
      <c r="H115" s="95"/>
      <c r="I115" s="95"/>
      <c r="J115" s="95"/>
      <c r="L115"/>
    </row>
    <row r="116" spans="1:12" ht="96.6" customHeight="1" x14ac:dyDescent="0.25">
      <c r="A116" s="12" t="s">
        <v>35</v>
      </c>
      <c r="B116" s="94" t="s">
        <v>250</v>
      </c>
      <c r="C116" s="95"/>
      <c r="D116" s="95"/>
      <c r="E116" s="95"/>
      <c r="F116" s="95"/>
      <c r="G116" s="95"/>
      <c r="H116" s="95"/>
      <c r="I116" s="95"/>
      <c r="J116" s="95"/>
      <c r="L116"/>
    </row>
    <row r="117" spans="1:12" ht="48.4" customHeight="1" x14ac:dyDescent="0.25">
      <c r="A117" s="12" t="s">
        <v>37</v>
      </c>
      <c r="B117" s="94" t="s">
        <v>248</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251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679.674781632075</v>
      </c>
      <c r="C6" s="6">
        <v>229.140425301064</v>
      </c>
      <c r="D6" s="6">
        <v>131.24450546549201</v>
      </c>
      <c r="E6" s="6">
        <v>61.886979311624998</v>
      </c>
      <c r="F6" s="6">
        <v>298.01449481356002</v>
      </c>
      <c r="G6" s="6">
        <v>16.657038928358499</v>
      </c>
      <c r="H6" s="6">
        <v>23.954584331307899</v>
      </c>
      <c r="I6" s="6">
        <v>38.054997272487697</v>
      </c>
      <c r="J6" s="6">
        <v>31.194642368534701</v>
      </c>
    </row>
    <row r="7" spans="1:10" x14ac:dyDescent="0.2">
      <c r="A7" s="5" t="s">
        <v>13</v>
      </c>
      <c r="B7" s="6">
        <v>972.50449948078494</v>
      </c>
      <c r="C7" s="6">
        <v>413.347016738121</v>
      </c>
      <c r="D7" s="6">
        <v>66.9133295940632</v>
      </c>
      <c r="E7" s="6">
        <v>61.239206385283801</v>
      </c>
      <c r="F7" s="6">
        <v>494.860111969939</v>
      </c>
      <c r="G7" s="6">
        <v>19.7301749045068</v>
      </c>
      <c r="H7" s="6">
        <v>44.124990302115101</v>
      </c>
      <c r="I7" s="6">
        <v>17.103253407436998</v>
      </c>
      <c r="J7" s="6">
        <v>37.787958309640899</v>
      </c>
    </row>
    <row r="8" spans="1:10" x14ac:dyDescent="0.2">
      <c r="A8" s="5" t="s">
        <v>14</v>
      </c>
      <c r="B8" s="6">
        <v>1280.5723139802401</v>
      </c>
      <c r="C8" s="6">
        <v>772.757063415581</v>
      </c>
      <c r="D8" s="6">
        <v>53.036786077618999</v>
      </c>
      <c r="E8" s="6">
        <v>80.026335284271198</v>
      </c>
      <c r="F8" s="6">
        <v>493.83526328612697</v>
      </c>
      <c r="G8" s="6">
        <v>34.167995338875201</v>
      </c>
      <c r="H8" s="6">
        <v>84.915138744480899</v>
      </c>
      <c r="I8" s="6">
        <v>17.123165145165199</v>
      </c>
      <c r="J8" s="6">
        <v>61.6391355842607</v>
      </c>
    </row>
    <row r="9" spans="1:10" x14ac:dyDescent="0.2">
      <c r="A9" s="5" t="s">
        <v>15</v>
      </c>
      <c r="B9" s="6">
        <v>1592.4150811121499</v>
      </c>
      <c r="C9" s="6">
        <v>1233.7583643000701</v>
      </c>
      <c r="D9" s="6">
        <v>38.420147411577197</v>
      </c>
      <c r="E9" s="6">
        <v>78.766608806166403</v>
      </c>
      <c r="F9" s="6">
        <v>435.22952167529598</v>
      </c>
      <c r="G9" s="6">
        <v>58.776351272616601</v>
      </c>
      <c r="H9" s="6">
        <v>134.983209808342</v>
      </c>
      <c r="I9" s="6">
        <v>17.9408141057636</v>
      </c>
      <c r="J9" s="6">
        <v>77.594399226603301</v>
      </c>
    </row>
    <row r="10" spans="1:10" x14ac:dyDescent="0.2">
      <c r="A10" s="5" t="s">
        <v>16</v>
      </c>
      <c r="B10" s="6">
        <v>1848.8217750437</v>
      </c>
      <c r="C10" s="6">
        <v>1566.0277905083699</v>
      </c>
      <c r="D10" s="6">
        <v>38.205432867184001</v>
      </c>
      <c r="E10" s="6">
        <v>62.350097714609902</v>
      </c>
      <c r="F10" s="6">
        <v>480.15827525163701</v>
      </c>
      <c r="G10" s="6">
        <v>128.58556131688201</v>
      </c>
      <c r="H10" s="6">
        <v>169.33425998121601</v>
      </c>
      <c r="I10" s="6">
        <v>12.703638416913099</v>
      </c>
      <c r="J10" s="6">
        <v>86.334890141686898</v>
      </c>
    </row>
    <row r="11" spans="1:10" x14ac:dyDescent="0.2">
      <c r="A11" s="5" t="s">
        <v>17</v>
      </c>
      <c r="B11" s="6">
        <v>2100.3092521297999</v>
      </c>
      <c r="C11" s="6">
        <v>1791.71350837667</v>
      </c>
      <c r="D11" s="6">
        <v>26.8283934668403</v>
      </c>
      <c r="E11" s="6">
        <v>64.609687042640402</v>
      </c>
      <c r="F11" s="6">
        <v>609.46416422664902</v>
      </c>
      <c r="G11" s="6">
        <v>195.632170590187</v>
      </c>
      <c r="H11" s="6">
        <v>196.674330392808</v>
      </c>
      <c r="I11" s="6">
        <v>8.6975431300537096</v>
      </c>
      <c r="J11" s="6">
        <v>89.979322574243696</v>
      </c>
    </row>
    <row r="12" spans="1:10" x14ac:dyDescent="0.2">
      <c r="A12" s="5" t="s">
        <v>18</v>
      </c>
      <c r="B12" s="6">
        <v>2366.57260245822</v>
      </c>
      <c r="C12" s="6">
        <v>2396.9166279842102</v>
      </c>
      <c r="D12" s="6">
        <v>20.656920410843998</v>
      </c>
      <c r="E12" s="6">
        <v>70.797149250717496</v>
      </c>
      <c r="F12" s="6">
        <v>456.60915892433297</v>
      </c>
      <c r="G12" s="6">
        <v>318.03430845830098</v>
      </c>
      <c r="H12" s="6">
        <v>260.37294565358201</v>
      </c>
      <c r="I12" s="6">
        <v>9.7964932577466008</v>
      </c>
      <c r="J12" s="6">
        <v>93.439499958850703</v>
      </c>
    </row>
    <row r="13" spans="1:10" x14ac:dyDescent="0.2">
      <c r="A13" s="5" t="s">
        <v>19</v>
      </c>
      <c r="B13" s="6">
        <v>2737.2577472552398</v>
      </c>
      <c r="C13" s="6">
        <v>2845.4636107398301</v>
      </c>
      <c r="D13" s="6">
        <v>9.7156028325231691</v>
      </c>
      <c r="E13" s="6">
        <v>69.251710192307101</v>
      </c>
      <c r="F13" s="6">
        <v>613.97739086895501</v>
      </c>
      <c r="G13" s="6">
        <v>496.978127221374</v>
      </c>
      <c r="H13" s="6">
        <v>304.17244015700197</v>
      </c>
      <c r="I13" s="6">
        <v>4.7262103638036796</v>
      </c>
      <c r="J13" s="6">
        <v>95.149394390411999</v>
      </c>
    </row>
    <row r="14" spans="1:10" x14ac:dyDescent="0.2">
      <c r="A14" s="5" t="s">
        <v>20</v>
      </c>
      <c r="B14" s="6">
        <v>3274.6178358846901</v>
      </c>
      <c r="C14" s="6">
        <v>3544.7564746725802</v>
      </c>
      <c r="D14" s="6">
        <v>5.4225748034786996</v>
      </c>
      <c r="E14" s="6">
        <v>81.707582715083902</v>
      </c>
      <c r="F14" s="6">
        <v>840.63538238160197</v>
      </c>
      <c r="G14" s="6">
        <v>825.29616321421202</v>
      </c>
      <c r="H14" s="6">
        <v>372.60801547384801</v>
      </c>
      <c r="I14" s="6">
        <v>5.0910591579128601</v>
      </c>
      <c r="J14" s="6">
        <v>95.846722449888901</v>
      </c>
    </row>
    <row r="15" spans="1:10" x14ac:dyDescent="0.2">
      <c r="A15" s="7" t="s">
        <v>21</v>
      </c>
      <c r="B15" s="8">
        <v>5228.4112523151298</v>
      </c>
      <c r="C15" s="8">
        <v>6189.2902976772702</v>
      </c>
      <c r="D15" s="8">
        <v>10.515212302108401</v>
      </c>
      <c r="E15" s="8">
        <v>67.212033966805805</v>
      </c>
      <c r="F15" s="8">
        <v>1700.00165049615</v>
      </c>
      <c r="G15" s="8">
        <v>2111.85652529048</v>
      </c>
      <c r="H15" s="8">
        <v>626.751416836722</v>
      </c>
      <c r="I15" s="8">
        <v>1.8881493211586</v>
      </c>
      <c r="J15" s="8">
        <v>97.572483759935395</v>
      </c>
    </row>
    <row r="16" spans="1:10" x14ac:dyDescent="0.2">
      <c r="A16" s="9" t="s">
        <v>22</v>
      </c>
      <c r="B16" s="8">
        <v>2186.22502243593</v>
      </c>
      <c r="C16" s="8">
        <v>2071.3196542739001</v>
      </c>
      <c r="D16" s="8">
        <v>41.819205337080497</v>
      </c>
      <c r="E16" s="8">
        <v>69.681542977484696</v>
      </c>
      <c r="F16" s="8">
        <v>643.858942866858</v>
      </c>
      <c r="G16" s="8">
        <v>421.77956046976999</v>
      </c>
      <c r="H16" s="8">
        <v>218.67476254962301</v>
      </c>
      <c r="I16" s="8">
        <v>10.888887365825999</v>
      </c>
      <c r="J16" s="8">
        <v>94.857147118378094</v>
      </c>
    </row>
    <row r="17" spans="1:12" x14ac:dyDescent="0.2">
      <c r="A17" s="10" t="s">
        <v>23</v>
      </c>
      <c r="B17" s="11">
        <v>804.20558988259904</v>
      </c>
      <c r="C17" s="11">
        <v>301.26566384121202</v>
      </c>
      <c r="D17" s="11">
        <v>103.96538009147</v>
      </c>
      <c r="E17" s="11">
        <v>61.2773999719114</v>
      </c>
      <c r="F17" s="11">
        <v>386.895011193877</v>
      </c>
      <c r="G17" s="11">
        <v>17.431112545954299</v>
      </c>
      <c r="H17" s="11">
        <v>31.766752669916901</v>
      </c>
      <c r="I17" s="11">
        <v>27.574871273418999</v>
      </c>
      <c r="J17" s="11">
        <v>33.1909440737941</v>
      </c>
    </row>
    <row r="20" spans="1:12" x14ac:dyDescent="0.2">
      <c r="A20" s="98" t="s">
        <v>24</v>
      </c>
      <c r="B20" s="98"/>
      <c r="C20" s="98"/>
      <c r="D20" s="98"/>
      <c r="E20" s="98"/>
      <c r="F20" s="98"/>
      <c r="G20" s="98"/>
      <c r="H20" s="98"/>
      <c r="I20" s="98"/>
      <c r="J20" s="98"/>
    </row>
    <row r="21" spans="1:12" ht="48.4" customHeight="1" x14ac:dyDescent="0.25">
      <c r="A21" s="12" t="s">
        <v>25</v>
      </c>
      <c r="B21" s="94" t="s">
        <v>252</v>
      </c>
      <c r="C21" s="95"/>
      <c r="D21" s="95"/>
      <c r="E21" s="95"/>
      <c r="F21" s="95"/>
      <c r="G21" s="95"/>
      <c r="H21" s="95"/>
      <c r="I21" s="95"/>
      <c r="J21" s="95"/>
      <c r="L21"/>
    </row>
    <row r="22" spans="1:12" ht="17.25" customHeight="1" x14ac:dyDescent="0.25">
      <c r="A22" s="12" t="s">
        <v>27</v>
      </c>
      <c r="B22" s="94" t="s">
        <v>253</v>
      </c>
      <c r="C22" s="95"/>
      <c r="D22" s="95"/>
      <c r="E22" s="95"/>
      <c r="F22" s="95"/>
      <c r="G22" s="95"/>
      <c r="H22" s="95"/>
      <c r="I22" s="95"/>
      <c r="J22" s="95"/>
      <c r="L22"/>
    </row>
    <row r="23" spans="1:12" ht="17.25" customHeight="1" x14ac:dyDescent="0.25">
      <c r="A23" s="12" t="s">
        <v>29</v>
      </c>
      <c r="B23" s="94" t="s">
        <v>50</v>
      </c>
      <c r="C23" s="95"/>
      <c r="D23" s="95"/>
      <c r="E23" s="95"/>
      <c r="F23" s="95"/>
      <c r="G23" s="95"/>
      <c r="H23" s="95"/>
      <c r="I23" s="95"/>
      <c r="J23" s="95"/>
      <c r="L23"/>
    </row>
    <row r="24" spans="1:12" ht="24.2" customHeight="1" x14ac:dyDescent="0.25">
      <c r="A24" s="12" t="s">
        <v>31</v>
      </c>
      <c r="B24" s="94" t="s">
        <v>254</v>
      </c>
      <c r="C24" s="95"/>
      <c r="D24" s="95"/>
      <c r="E24" s="95"/>
      <c r="F24" s="95"/>
      <c r="G24" s="95"/>
      <c r="H24" s="95"/>
      <c r="I24" s="95"/>
      <c r="J24" s="95"/>
      <c r="L24"/>
    </row>
    <row r="25" spans="1:12" ht="24.2" customHeight="1" x14ac:dyDescent="0.25">
      <c r="A25" s="12" t="s">
        <v>33</v>
      </c>
      <c r="B25" s="94" t="s">
        <v>255</v>
      </c>
      <c r="C25" s="95"/>
      <c r="D25" s="95"/>
      <c r="E25" s="95"/>
      <c r="F25" s="95"/>
      <c r="G25" s="95"/>
      <c r="H25" s="95"/>
      <c r="I25" s="95"/>
      <c r="J25" s="95"/>
      <c r="L25"/>
    </row>
    <row r="26" spans="1:12" ht="24.2" customHeight="1" x14ac:dyDescent="0.25">
      <c r="A26" s="12" t="s">
        <v>35</v>
      </c>
      <c r="B26" s="94" t="s">
        <v>256</v>
      </c>
      <c r="C26" s="95"/>
      <c r="D26" s="95"/>
      <c r="E26" s="95"/>
      <c r="F26" s="95"/>
      <c r="G26" s="95"/>
      <c r="H26" s="95"/>
      <c r="I26" s="95"/>
      <c r="J26" s="95"/>
      <c r="L26"/>
    </row>
    <row r="27" spans="1:12" ht="36.200000000000003" customHeight="1" x14ac:dyDescent="0.25">
      <c r="A27" s="12" t="s">
        <v>37</v>
      </c>
      <c r="B27" s="94" t="s">
        <v>257</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631.629960909798</v>
      </c>
      <c r="C36" s="6">
        <v>250.525810371424</v>
      </c>
      <c r="D36" s="6">
        <v>134.572336632467</v>
      </c>
      <c r="E36" s="6">
        <v>37.459917911505698</v>
      </c>
      <c r="F36" s="6">
        <v>254.50286131898301</v>
      </c>
      <c r="G36" s="6">
        <v>19.459649766514801</v>
      </c>
      <c r="H36" s="6">
        <v>25.971315558066099</v>
      </c>
      <c r="I36" s="6">
        <v>38.363301861840696</v>
      </c>
      <c r="J36" s="6">
        <v>37.587570162305802</v>
      </c>
    </row>
    <row r="37" spans="1:10" x14ac:dyDescent="0.2">
      <c r="A37" s="5" t="s">
        <v>13</v>
      </c>
      <c r="B37" s="6">
        <v>889.70485950269995</v>
      </c>
      <c r="C37" s="6">
        <v>403.07212237334801</v>
      </c>
      <c r="D37" s="6">
        <v>50.875066543824502</v>
      </c>
      <c r="E37" s="6">
        <v>41.1493385244355</v>
      </c>
      <c r="F37" s="6">
        <v>466.02948309603897</v>
      </c>
      <c r="G37" s="6">
        <v>27.8858634085251</v>
      </c>
      <c r="H37" s="6">
        <v>43.535287626422097</v>
      </c>
      <c r="I37" s="6">
        <v>12.646145648259401</v>
      </c>
      <c r="J37" s="6">
        <v>57.226502585666601</v>
      </c>
    </row>
    <row r="38" spans="1:10" x14ac:dyDescent="0.2">
      <c r="A38" s="5" t="s">
        <v>14</v>
      </c>
      <c r="B38" s="6">
        <v>1181.2741727489999</v>
      </c>
      <c r="C38" s="6">
        <v>762.49808854242997</v>
      </c>
      <c r="D38" s="6">
        <v>51.163973527930203</v>
      </c>
      <c r="E38" s="6">
        <v>50.531660501122502</v>
      </c>
      <c r="F38" s="6">
        <v>446.12462033233197</v>
      </c>
      <c r="G38" s="6">
        <v>45.161390146621599</v>
      </c>
      <c r="H38" s="6">
        <v>83.882780008194601</v>
      </c>
      <c r="I38" s="6">
        <v>14.3961368489193</v>
      </c>
      <c r="J38" s="6">
        <v>72.842352862558897</v>
      </c>
    </row>
    <row r="39" spans="1:10" x14ac:dyDescent="0.2">
      <c r="A39" s="5" t="s">
        <v>15</v>
      </c>
      <c r="B39" s="6">
        <v>1428.00069799217</v>
      </c>
      <c r="C39" s="6">
        <v>1066.6849892176999</v>
      </c>
      <c r="D39" s="6">
        <v>35.363627082804499</v>
      </c>
      <c r="E39" s="6">
        <v>48.857694972867598</v>
      </c>
      <c r="F39" s="6">
        <v>481.28382248400601</v>
      </c>
      <c r="G39" s="6">
        <v>86.966547132997505</v>
      </c>
      <c r="H39" s="6">
        <v>117.222888632213</v>
      </c>
      <c r="I39" s="6">
        <v>11.9659386536493</v>
      </c>
      <c r="J39" s="6">
        <v>84.936323465620205</v>
      </c>
    </row>
    <row r="40" spans="1:10" x14ac:dyDescent="0.2">
      <c r="A40" s="5" t="s">
        <v>16</v>
      </c>
      <c r="B40" s="6">
        <v>1731.9345760833701</v>
      </c>
      <c r="C40" s="6">
        <v>1518.7772769850601</v>
      </c>
      <c r="D40" s="6">
        <v>40.294294393264998</v>
      </c>
      <c r="E40" s="6">
        <v>39.974484551340304</v>
      </c>
      <c r="F40" s="6">
        <v>445.89273212734298</v>
      </c>
      <c r="G40" s="6">
        <v>149.218166134532</v>
      </c>
      <c r="H40" s="6">
        <v>163.78604583910999</v>
      </c>
      <c r="I40" s="6">
        <v>9.7863301458713394</v>
      </c>
      <c r="J40" s="6">
        <v>89.286834487476398</v>
      </c>
    </row>
    <row r="41" spans="1:10" x14ac:dyDescent="0.2">
      <c r="A41" s="5" t="s">
        <v>17</v>
      </c>
      <c r="B41" s="6">
        <v>1987.62979028788</v>
      </c>
      <c r="C41" s="6">
        <v>1733.4613972776599</v>
      </c>
      <c r="D41" s="6">
        <v>34.157544532386403</v>
      </c>
      <c r="E41" s="6">
        <v>47.962097584694</v>
      </c>
      <c r="F41" s="6">
        <v>580.45087435165397</v>
      </c>
      <c r="G41" s="6">
        <v>219.10421968862599</v>
      </c>
      <c r="H41" s="6">
        <v>189.29790376989399</v>
      </c>
      <c r="I41" s="6">
        <v>8.0836486493524493</v>
      </c>
      <c r="J41" s="6">
        <v>90.8261640484521</v>
      </c>
    </row>
    <row r="42" spans="1:10" x14ac:dyDescent="0.2">
      <c r="A42" s="5" t="s">
        <v>18</v>
      </c>
      <c r="B42" s="6">
        <v>2214.2738451817499</v>
      </c>
      <c r="C42" s="6">
        <v>2205.3724472888598</v>
      </c>
      <c r="D42" s="6">
        <v>28.914095966570699</v>
      </c>
      <c r="E42" s="6">
        <v>55.124605985447403</v>
      </c>
      <c r="F42" s="6">
        <v>501.98665095545698</v>
      </c>
      <c r="G42" s="6">
        <v>337.13127648532901</v>
      </c>
      <c r="H42" s="6">
        <v>239.99267852925101</v>
      </c>
      <c r="I42" s="6">
        <v>7.3712850820186899</v>
      </c>
      <c r="J42" s="6">
        <v>93.704765841904404</v>
      </c>
    </row>
    <row r="43" spans="1:10" x14ac:dyDescent="0.2">
      <c r="A43" s="5" t="s">
        <v>19</v>
      </c>
      <c r="B43" s="6">
        <v>2576.7737210013602</v>
      </c>
      <c r="C43" s="6">
        <v>2671.0565030901198</v>
      </c>
      <c r="D43" s="6">
        <v>20.895688197506399</v>
      </c>
      <c r="E43" s="6">
        <v>56.353489365094603</v>
      </c>
      <c r="F43" s="6">
        <v>602.103616692787</v>
      </c>
      <c r="G43" s="6">
        <v>489.53856681345098</v>
      </c>
      <c r="H43" s="6">
        <v>284.09700953069398</v>
      </c>
      <c r="I43" s="6">
        <v>5.7149002214192599</v>
      </c>
      <c r="J43" s="6">
        <v>94.885407466207198</v>
      </c>
    </row>
    <row r="44" spans="1:10" x14ac:dyDescent="0.2">
      <c r="A44" s="5" t="s">
        <v>20</v>
      </c>
      <c r="B44" s="6">
        <v>3140.2476459516602</v>
      </c>
      <c r="C44" s="6">
        <v>3474.4879335682199</v>
      </c>
      <c r="D44" s="6">
        <v>14.471390070412999</v>
      </c>
      <c r="E44" s="6">
        <v>54.473233642096098</v>
      </c>
      <c r="F44" s="6">
        <v>790.52962966280097</v>
      </c>
      <c r="G44" s="6">
        <v>827.78425654000705</v>
      </c>
      <c r="H44" s="6">
        <v>365.93028445186201</v>
      </c>
      <c r="I44" s="6">
        <v>4.1634266867148</v>
      </c>
      <c r="J44" s="6">
        <v>95.864027160754404</v>
      </c>
    </row>
    <row r="45" spans="1:10" x14ac:dyDescent="0.2">
      <c r="A45" s="7" t="s">
        <v>21</v>
      </c>
      <c r="B45" s="8">
        <v>4926.8936861722595</v>
      </c>
      <c r="C45" s="8">
        <v>5708.6086448947199</v>
      </c>
      <c r="D45" s="8">
        <v>13.155138028404499</v>
      </c>
      <c r="E45" s="8">
        <v>45.654525104209</v>
      </c>
      <c r="F45" s="8">
        <v>1732.3151676996999</v>
      </c>
      <c r="G45" s="8">
        <v>1997.9942477222701</v>
      </c>
      <c r="H45" s="8">
        <v>574.84554183250202</v>
      </c>
      <c r="I45" s="8">
        <v>1.00294186622334</v>
      </c>
      <c r="J45" s="8">
        <v>97.447345051822396</v>
      </c>
    </row>
    <row r="46" spans="1:10" x14ac:dyDescent="0.2">
      <c r="A46" s="9" t="s">
        <v>22</v>
      </c>
      <c r="B46" s="8">
        <v>2061.68773291456</v>
      </c>
      <c r="C46" s="8">
        <v>1967.8810134755099</v>
      </c>
      <c r="D46" s="8">
        <v>42.913825273536602</v>
      </c>
      <c r="E46" s="8">
        <v>47.591073607332298</v>
      </c>
      <c r="F46" s="8">
        <v>634.95129106997103</v>
      </c>
      <c r="G46" s="8">
        <v>424.28053000079399</v>
      </c>
      <c r="H46" s="8">
        <v>207.36894051099401</v>
      </c>
      <c r="I46" s="8">
        <v>8.6506814935530798</v>
      </c>
      <c r="J46" s="8">
        <v>94.887462245870495</v>
      </c>
    </row>
    <row r="47" spans="1:10" x14ac:dyDescent="0.2">
      <c r="A47" s="10" t="s">
        <v>23</v>
      </c>
      <c r="B47" s="11">
        <v>746.85544943016498</v>
      </c>
      <c r="C47" s="11">
        <v>316.34419987808297</v>
      </c>
      <c r="D47" s="11">
        <v>96.032927664053901</v>
      </c>
      <c r="E47" s="11">
        <v>40.502124453311602</v>
      </c>
      <c r="F47" s="11">
        <v>349.61044898357397</v>
      </c>
      <c r="G47" s="11">
        <v>22.114672053519399</v>
      </c>
      <c r="H47" s="11">
        <v>33.519579495337801</v>
      </c>
      <c r="I47" s="11">
        <v>24.979045705354299</v>
      </c>
      <c r="J47" s="11">
        <v>46.546545169178202</v>
      </c>
    </row>
    <row r="50" spans="1:12" x14ac:dyDescent="0.2">
      <c r="A50" s="98" t="s">
        <v>24</v>
      </c>
      <c r="B50" s="98"/>
      <c r="C50" s="98"/>
      <c r="D50" s="98"/>
      <c r="E50" s="98"/>
      <c r="F50" s="98"/>
      <c r="G50" s="98"/>
      <c r="H50" s="98"/>
      <c r="I50" s="98"/>
      <c r="J50" s="98"/>
    </row>
    <row r="51" spans="1:12" ht="48.4" customHeight="1" x14ac:dyDescent="0.25">
      <c r="A51" s="12" t="s">
        <v>25</v>
      </c>
      <c r="B51" s="94" t="s">
        <v>252</v>
      </c>
      <c r="C51" s="95"/>
      <c r="D51" s="95"/>
      <c r="E51" s="95"/>
      <c r="F51" s="95"/>
      <c r="G51" s="95"/>
      <c r="H51" s="95"/>
      <c r="I51" s="95"/>
      <c r="J51" s="95"/>
      <c r="L51"/>
    </row>
    <row r="52" spans="1:12" ht="17.25" customHeight="1" x14ac:dyDescent="0.25">
      <c r="A52" s="12" t="s">
        <v>27</v>
      </c>
      <c r="B52" s="94" t="s">
        <v>253</v>
      </c>
      <c r="C52" s="95"/>
      <c r="D52" s="95"/>
      <c r="E52" s="95"/>
      <c r="F52" s="95"/>
      <c r="G52" s="95"/>
      <c r="H52" s="95"/>
      <c r="I52" s="95"/>
      <c r="J52" s="95"/>
      <c r="L52"/>
    </row>
    <row r="53" spans="1:12" ht="17.25" customHeight="1" x14ac:dyDescent="0.25">
      <c r="A53" s="12" t="s">
        <v>29</v>
      </c>
      <c r="B53" s="94" t="s">
        <v>50</v>
      </c>
      <c r="C53" s="95"/>
      <c r="D53" s="95"/>
      <c r="E53" s="95"/>
      <c r="F53" s="95"/>
      <c r="G53" s="95"/>
      <c r="H53" s="95"/>
      <c r="I53" s="95"/>
      <c r="J53" s="95"/>
      <c r="L53"/>
    </row>
    <row r="54" spans="1:12" ht="24.2" customHeight="1" x14ac:dyDescent="0.25">
      <c r="A54" s="12" t="s">
        <v>31</v>
      </c>
      <c r="B54" s="94" t="s">
        <v>254</v>
      </c>
      <c r="C54" s="95"/>
      <c r="D54" s="95"/>
      <c r="E54" s="95"/>
      <c r="F54" s="95"/>
      <c r="G54" s="95"/>
      <c r="H54" s="95"/>
      <c r="I54" s="95"/>
      <c r="J54" s="95"/>
      <c r="L54"/>
    </row>
    <row r="55" spans="1:12" ht="24.2" customHeight="1" x14ac:dyDescent="0.25">
      <c r="A55" s="12" t="s">
        <v>33</v>
      </c>
      <c r="B55" s="94" t="s">
        <v>255</v>
      </c>
      <c r="C55" s="95"/>
      <c r="D55" s="95"/>
      <c r="E55" s="95"/>
      <c r="F55" s="95"/>
      <c r="G55" s="95"/>
      <c r="H55" s="95"/>
      <c r="I55" s="95"/>
      <c r="J55" s="95"/>
      <c r="L55"/>
    </row>
    <row r="56" spans="1:12" ht="24.2" customHeight="1" x14ac:dyDescent="0.25">
      <c r="A56" s="12" t="s">
        <v>35</v>
      </c>
      <c r="B56" s="94" t="s">
        <v>258</v>
      </c>
      <c r="C56" s="95"/>
      <c r="D56" s="95"/>
      <c r="E56" s="95"/>
      <c r="F56" s="95"/>
      <c r="G56" s="95"/>
      <c r="H56" s="95"/>
      <c r="I56" s="95"/>
      <c r="J56" s="95"/>
      <c r="L56"/>
    </row>
    <row r="57" spans="1:12" ht="36.200000000000003" customHeight="1" x14ac:dyDescent="0.25">
      <c r="A57" s="12" t="s">
        <v>37</v>
      </c>
      <c r="B57" s="94" t="s">
        <v>257</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593.53515680945895</v>
      </c>
      <c r="C66" s="6">
        <v>286.45528515849401</v>
      </c>
      <c r="D66" s="6">
        <v>87.761199035713702</v>
      </c>
      <c r="E66" s="6">
        <v>25.4413811670298</v>
      </c>
      <c r="F66" s="6">
        <v>240.564365540783</v>
      </c>
      <c r="G66" s="6">
        <v>14.911806504383501</v>
      </c>
      <c r="H66" s="6">
        <v>31.775267588178501</v>
      </c>
      <c r="I66" s="6">
        <v>29.2798723510965</v>
      </c>
      <c r="J66" s="6">
        <v>31.046785782554</v>
      </c>
    </row>
    <row r="67" spans="1:10" x14ac:dyDescent="0.2">
      <c r="A67" s="5" t="s">
        <v>13</v>
      </c>
      <c r="B67" s="6">
        <v>879.95054231283495</v>
      </c>
      <c r="C67" s="6">
        <v>463.20005658118799</v>
      </c>
      <c r="D67" s="6">
        <v>40.488093904453898</v>
      </c>
      <c r="E67" s="6">
        <v>29.1020194487194</v>
      </c>
      <c r="F67" s="6">
        <v>420.93747936387098</v>
      </c>
      <c r="G67" s="6">
        <v>22.3238023650777</v>
      </c>
      <c r="H67" s="6">
        <v>51.453304620319798</v>
      </c>
      <c r="I67" s="6">
        <v>11.321877451504401</v>
      </c>
      <c r="J67" s="6">
        <v>53.534325067824199</v>
      </c>
    </row>
    <row r="68" spans="1:10" x14ac:dyDescent="0.2">
      <c r="A68" s="5" t="s">
        <v>14</v>
      </c>
      <c r="B68" s="6">
        <v>1121.7575803028501</v>
      </c>
      <c r="C68" s="6">
        <v>748.30539303008698</v>
      </c>
      <c r="D68" s="6">
        <v>34.5784906369176</v>
      </c>
      <c r="E68" s="6">
        <v>41.4055807279276</v>
      </c>
      <c r="F68" s="6">
        <v>415.30820005759898</v>
      </c>
      <c r="G68" s="6">
        <v>36.170127550968701</v>
      </c>
      <c r="H68" s="6">
        <v>81.6699565987075</v>
      </c>
      <c r="I68" s="6">
        <v>10.8705844597626</v>
      </c>
      <c r="J68" s="6">
        <v>68.391721158518294</v>
      </c>
    </row>
    <row r="69" spans="1:10" x14ac:dyDescent="0.2">
      <c r="A69" s="5" t="s">
        <v>15</v>
      </c>
      <c r="B69" s="6">
        <v>1363.4804097834101</v>
      </c>
      <c r="C69" s="6">
        <v>1009.96099779982</v>
      </c>
      <c r="D69" s="6">
        <v>23.821712435150499</v>
      </c>
      <c r="E69" s="6">
        <v>30.067341048772601</v>
      </c>
      <c r="F69" s="6">
        <v>472.78401860017999</v>
      </c>
      <c r="G69" s="6">
        <v>64.169420317893596</v>
      </c>
      <c r="H69" s="6">
        <v>108.984239782627</v>
      </c>
      <c r="I69" s="6">
        <v>6.7076311805210098</v>
      </c>
      <c r="J69" s="6">
        <v>77.597561601552997</v>
      </c>
    </row>
    <row r="70" spans="1:10" x14ac:dyDescent="0.2">
      <c r="A70" s="5" t="s">
        <v>16</v>
      </c>
      <c r="B70" s="6">
        <v>1580.03552767981</v>
      </c>
      <c r="C70" s="6">
        <v>1376.5272310564901</v>
      </c>
      <c r="D70" s="6">
        <v>23.965805939007499</v>
      </c>
      <c r="E70" s="6">
        <v>45.042420544007101</v>
      </c>
      <c r="F70" s="6">
        <v>391.744430566235</v>
      </c>
      <c r="G70" s="6">
        <v>109.013000156431</v>
      </c>
      <c r="H70" s="6">
        <v>148.23136026950201</v>
      </c>
      <c r="I70" s="6">
        <v>9.3641451148079504</v>
      </c>
      <c r="J70" s="6">
        <v>85.909520975009798</v>
      </c>
    </row>
    <row r="71" spans="1:10" x14ac:dyDescent="0.2">
      <c r="A71" s="5" t="s">
        <v>17</v>
      </c>
      <c r="B71" s="6">
        <v>1811.8816457878399</v>
      </c>
      <c r="C71" s="6">
        <v>1689.3699921171799</v>
      </c>
      <c r="D71" s="6">
        <v>18.0943238493807</v>
      </c>
      <c r="E71" s="6">
        <v>48.738462586456599</v>
      </c>
      <c r="F71" s="6">
        <v>409.40519337224202</v>
      </c>
      <c r="G71" s="6">
        <v>170.41347943647401</v>
      </c>
      <c r="H71" s="6">
        <v>183.312846700943</v>
      </c>
      <c r="I71" s="6">
        <v>8.0572386293207607</v>
      </c>
      <c r="J71" s="6">
        <v>89.629863280080201</v>
      </c>
    </row>
    <row r="72" spans="1:10" x14ac:dyDescent="0.2">
      <c r="A72" s="5" t="s">
        <v>18</v>
      </c>
      <c r="B72" s="6">
        <v>2100.2594612847201</v>
      </c>
      <c r="C72" s="6">
        <v>2072.55184642923</v>
      </c>
      <c r="D72" s="6">
        <v>11.2524431535271</v>
      </c>
      <c r="E72" s="6">
        <v>38.528891582707999</v>
      </c>
      <c r="F72" s="6">
        <v>475.32826606343201</v>
      </c>
      <c r="G72" s="6">
        <v>273.47104497889597</v>
      </c>
      <c r="H72" s="6">
        <v>223.93094096527599</v>
      </c>
      <c r="I72" s="6">
        <v>5.5731115226857701</v>
      </c>
      <c r="J72" s="6">
        <v>91.988046666500296</v>
      </c>
    </row>
    <row r="73" spans="1:10" x14ac:dyDescent="0.2">
      <c r="A73" s="5" t="s">
        <v>19</v>
      </c>
      <c r="B73" s="6">
        <v>2370.3112970377101</v>
      </c>
      <c r="C73" s="6">
        <v>2349.96489795143</v>
      </c>
      <c r="D73" s="6">
        <v>4.5820329374160202</v>
      </c>
      <c r="E73" s="6">
        <v>38.2343240869318</v>
      </c>
      <c r="F73" s="6">
        <v>632.849951445687</v>
      </c>
      <c r="G73" s="6">
        <v>404.52500990447101</v>
      </c>
      <c r="H73" s="6">
        <v>250.79489947928701</v>
      </c>
      <c r="I73" s="6">
        <v>3.79119968553033</v>
      </c>
      <c r="J73" s="6">
        <v>93.087941050202303</v>
      </c>
    </row>
    <row r="74" spans="1:10" x14ac:dyDescent="0.2">
      <c r="A74" s="5" t="s">
        <v>20</v>
      </c>
      <c r="B74" s="6">
        <v>2886.2776295008298</v>
      </c>
      <c r="C74" s="6">
        <v>3019.1617441253402</v>
      </c>
      <c r="D74" s="6">
        <v>3.3545170008711001</v>
      </c>
      <c r="E74" s="6">
        <v>36.409287154078697</v>
      </c>
      <c r="F74" s="6">
        <v>827.89542199232301</v>
      </c>
      <c r="G74" s="6">
        <v>677.85359919587904</v>
      </c>
      <c r="H74" s="6">
        <v>322.68974157589997</v>
      </c>
      <c r="I74" s="6">
        <v>1.4713390317153101</v>
      </c>
      <c r="J74" s="6">
        <v>95.2948236146526</v>
      </c>
    </row>
    <row r="75" spans="1:10" x14ac:dyDescent="0.2">
      <c r="A75" s="7" t="s">
        <v>21</v>
      </c>
      <c r="B75" s="8">
        <v>4556.0481444236502</v>
      </c>
      <c r="C75" s="8">
        <v>5279.0926389002097</v>
      </c>
      <c r="D75" s="8">
        <v>2.7321978944880301</v>
      </c>
      <c r="E75" s="8">
        <v>31.1258499770288</v>
      </c>
      <c r="F75" s="8">
        <v>1522.0421586375201</v>
      </c>
      <c r="G75" s="8">
        <v>1736.80673777734</v>
      </c>
      <c r="H75" s="8">
        <v>542.13796320825804</v>
      </c>
      <c r="I75" s="8">
        <v>0.896729089895686</v>
      </c>
      <c r="J75" s="8">
        <v>97.186109115797294</v>
      </c>
    </row>
    <row r="76" spans="1:10" x14ac:dyDescent="0.2">
      <c r="A76" s="9" t="s">
        <v>22</v>
      </c>
      <c r="B76" s="8">
        <v>1911.44007252795</v>
      </c>
      <c r="C76" s="8">
        <v>1811.87847563426</v>
      </c>
      <c r="D76" s="8">
        <v>25.963167551444801</v>
      </c>
      <c r="E76" s="8">
        <v>36.117533202534901</v>
      </c>
      <c r="F76" s="8">
        <v>582.10140552935195</v>
      </c>
      <c r="G76" s="8">
        <v>352.09418543380201</v>
      </c>
      <c r="H76" s="8">
        <v>192.526323955843</v>
      </c>
      <c r="I76" s="8">
        <v>6.5073509235406597</v>
      </c>
      <c r="J76" s="8">
        <v>94.061856402675303</v>
      </c>
    </row>
    <row r="77" spans="1:10" x14ac:dyDescent="0.2">
      <c r="A77" s="10" t="s">
        <v>23</v>
      </c>
      <c r="B77" s="11">
        <v>696.95408656970903</v>
      </c>
      <c r="C77" s="11">
        <v>337.37255541572603</v>
      </c>
      <c r="D77" s="11">
        <v>70.3132553287913</v>
      </c>
      <c r="E77" s="11">
        <v>27.584234348100502</v>
      </c>
      <c r="F77" s="11">
        <v>316.07141996997001</v>
      </c>
      <c r="G77" s="11">
        <v>16.623250192539398</v>
      </c>
      <c r="H77" s="11">
        <v>37.764128300339799</v>
      </c>
      <c r="I77" s="11">
        <v>20.8514866009344</v>
      </c>
      <c r="J77" s="11">
        <v>38.619598113094803</v>
      </c>
    </row>
    <row r="80" spans="1:10" x14ac:dyDescent="0.2">
      <c r="A80" s="98" t="s">
        <v>24</v>
      </c>
      <c r="B80" s="98"/>
      <c r="C80" s="98"/>
      <c r="D80" s="98"/>
      <c r="E80" s="98"/>
      <c r="F80" s="98"/>
      <c r="G80" s="98"/>
      <c r="H80" s="98"/>
      <c r="I80" s="98"/>
      <c r="J80" s="98"/>
    </row>
    <row r="81" spans="1:12" ht="60.4" customHeight="1" x14ac:dyDescent="0.25">
      <c r="A81" s="12" t="s">
        <v>25</v>
      </c>
      <c r="B81" s="94" t="s">
        <v>259</v>
      </c>
      <c r="C81" s="95"/>
      <c r="D81" s="95"/>
      <c r="E81" s="95"/>
      <c r="F81" s="95"/>
      <c r="G81" s="95"/>
      <c r="H81" s="95"/>
      <c r="I81" s="95"/>
      <c r="J81" s="95"/>
      <c r="L81"/>
    </row>
    <row r="82" spans="1:12" ht="17.25" customHeight="1" x14ac:dyDescent="0.25">
      <c r="A82" s="12" t="s">
        <v>27</v>
      </c>
      <c r="B82" s="94" t="s">
        <v>253</v>
      </c>
      <c r="C82" s="95"/>
      <c r="D82" s="95"/>
      <c r="E82" s="95"/>
      <c r="F82" s="95"/>
      <c r="G82" s="95"/>
      <c r="H82" s="95"/>
      <c r="I82" s="95"/>
      <c r="J82" s="95"/>
      <c r="L82"/>
    </row>
    <row r="83" spans="1:12" ht="17.25" customHeight="1" x14ac:dyDescent="0.25">
      <c r="A83" s="12" t="s">
        <v>29</v>
      </c>
      <c r="B83" s="94" t="s">
        <v>50</v>
      </c>
      <c r="C83" s="95"/>
      <c r="D83" s="95"/>
      <c r="E83" s="95"/>
      <c r="F83" s="95"/>
      <c r="G83" s="95"/>
      <c r="H83" s="95"/>
      <c r="I83" s="95"/>
      <c r="J83" s="95"/>
      <c r="L83"/>
    </row>
    <row r="84" spans="1:12" ht="24.2" customHeight="1" x14ac:dyDescent="0.25">
      <c r="A84" s="12" t="s">
        <v>31</v>
      </c>
      <c r="B84" s="94" t="s">
        <v>254</v>
      </c>
      <c r="C84" s="95"/>
      <c r="D84" s="95"/>
      <c r="E84" s="95"/>
      <c r="F84" s="95"/>
      <c r="G84" s="95"/>
      <c r="H84" s="95"/>
      <c r="I84" s="95"/>
      <c r="J84" s="95"/>
      <c r="L84"/>
    </row>
    <row r="85" spans="1:12" ht="24.2" customHeight="1" x14ac:dyDescent="0.25">
      <c r="A85" s="12" t="s">
        <v>33</v>
      </c>
      <c r="B85" s="94" t="s">
        <v>255</v>
      </c>
      <c r="C85" s="95"/>
      <c r="D85" s="95"/>
      <c r="E85" s="95"/>
      <c r="F85" s="95"/>
      <c r="G85" s="95"/>
      <c r="H85" s="95"/>
      <c r="I85" s="95"/>
      <c r="J85" s="95"/>
      <c r="L85"/>
    </row>
    <row r="86" spans="1:12" ht="24.2" customHeight="1" x14ac:dyDescent="0.25">
      <c r="A86" s="12" t="s">
        <v>35</v>
      </c>
      <c r="B86" s="94" t="s">
        <v>260</v>
      </c>
      <c r="C86" s="95"/>
      <c r="D86" s="95"/>
      <c r="E86" s="95"/>
      <c r="F86" s="95"/>
      <c r="G86" s="95"/>
      <c r="H86" s="95"/>
      <c r="I86" s="95"/>
      <c r="J86" s="95"/>
      <c r="L86"/>
    </row>
    <row r="87" spans="1:12" ht="36.200000000000003" customHeight="1" x14ac:dyDescent="0.25">
      <c r="A87" s="12" t="s">
        <v>37</v>
      </c>
      <c r="B87" s="94" t="s">
        <v>257</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589.59105004274295</v>
      </c>
      <c r="C96" s="6">
        <v>249.26742650252601</v>
      </c>
      <c r="D96" s="6">
        <v>124.20935204104499</v>
      </c>
      <c r="E96" s="6">
        <v>36.753138583906797</v>
      </c>
      <c r="F96" s="6">
        <v>222.79015496479201</v>
      </c>
      <c r="G96" s="6">
        <v>17.225973424343302</v>
      </c>
      <c r="H96" s="6">
        <v>26.203048625183801</v>
      </c>
      <c r="I96" s="6">
        <v>39.710816789852103</v>
      </c>
      <c r="J96" s="6">
        <v>34.264900765416598</v>
      </c>
    </row>
    <row r="97" spans="1:12" x14ac:dyDescent="0.2">
      <c r="A97" s="5" t="s">
        <v>13</v>
      </c>
      <c r="B97" s="6">
        <v>817.84436321481905</v>
      </c>
      <c r="C97" s="6">
        <v>388.50277109882501</v>
      </c>
      <c r="D97" s="6">
        <v>45.611374936614801</v>
      </c>
      <c r="E97" s="6">
        <v>37.161704006601298</v>
      </c>
      <c r="F97" s="6">
        <v>415.00185476642997</v>
      </c>
      <c r="G97" s="6">
        <v>25.9577976670688</v>
      </c>
      <c r="H97" s="6">
        <v>42.4755439265845</v>
      </c>
      <c r="I97" s="6">
        <v>13.0835539456737</v>
      </c>
      <c r="J97" s="6">
        <v>52.168954114433703</v>
      </c>
    </row>
    <row r="98" spans="1:12" x14ac:dyDescent="0.2">
      <c r="A98" s="5" t="s">
        <v>14</v>
      </c>
      <c r="B98" s="6">
        <v>1086.6312118143101</v>
      </c>
      <c r="C98" s="6">
        <v>708.63880466384501</v>
      </c>
      <c r="D98" s="6">
        <v>37.265016209146701</v>
      </c>
      <c r="E98" s="6">
        <v>48.309235116483798</v>
      </c>
      <c r="F98" s="6">
        <v>406.830968889443</v>
      </c>
      <c r="G98" s="6">
        <v>37.0966584821374</v>
      </c>
      <c r="H98" s="6">
        <v>77.316154582473203</v>
      </c>
      <c r="I98" s="6">
        <v>12.7330647683763</v>
      </c>
      <c r="J98" s="6">
        <v>66.899122646453606</v>
      </c>
    </row>
    <row r="99" spans="1:12" x14ac:dyDescent="0.2">
      <c r="A99" s="5" t="s">
        <v>15</v>
      </c>
      <c r="B99" s="6">
        <v>1314.9695584517599</v>
      </c>
      <c r="C99" s="6">
        <v>977.539168123688</v>
      </c>
      <c r="D99" s="6">
        <v>20.230085296238698</v>
      </c>
      <c r="E99" s="6">
        <v>46.405124115899298</v>
      </c>
      <c r="F99" s="6">
        <v>447.28747896504399</v>
      </c>
      <c r="G99" s="6">
        <v>68.909175163269197</v>
      </c>
      <c r="H99" s="6">
        <v>107.583122885842</v>
      </c>
      <c r="I99" s="6">
        <v>9.9915969434148106</v>
      </c>
      <c r="J99" s="6">
        <v>80.710614325592303</v>
      </c>
    </row>
    <row r="100" spans="1:12" x14ac:dyDescent="0.2">
      <c r="A100" s="5" t="s">
        <v>16</v>
      </c>
      <c r="B100" s="6">
        <v>1574.7922324753099</v>
      </c>
      <c r="C100" s="6">
        <v>1387.80816638388</v>
      </c>
      <c r="D100" s="6">
        <v>21.3233752168527</v>
      </c>
      <c r="E100" s="6">
        <v>34.452526371310299</v>
      </c>
      <c r="F100" s="6">
        <v>396.71982770224997</v>
      </c>
      <c r="G100" s="6">
        <v>116.411685369848</v>
      </c>
      <c r="H100" s="6">
        <v>149.09997782914101</v>
      </c>
      <c r="I100" s="6">
        <v>7.0635674260363697</v>
      </c>
      <c r="J100" s="6">
        <v>86.494436453542207</v>
      </c>
    </row>
    <row r="101" spans="1:12" x14ac:dyDescent="0.2">
      <c r="A101" s="5" t="s">
        <v>17</v>
      </c>
      <c r="B101" s="6">
        <v>1824.1031037191001</v>
      </c>
      <c r="C101" s="6">
        <v>1549.42964196139</v>
      </c>
      <c r="D101" s="6">
        <v>15.653686547580101</v>
      </c>
      <c r="E101" s="6">
        <v>45.838612112454904</v>
      </c>
      <c r="F101" s="6">
        <v>562.39252920093804</v>
      </c>
      <c r="G101" s="6">
        <v>179.411808437139</v>
      </c>
      <c r="H101" s="6">
        <v>169.79955766612099</v>
      </c>
      <c r="I101" s="6">
        <v>5.1080886885500503</v>
      </c>
      <c r="J101" s="6">
        <v>89.180736752397394</v>
      </c>
    </row>
    <row r="102" spans="1:12" x14ac:dyDescent="0.2">
      <c r="A102" s="5" t="s">
        <v>18</v>
      </c>
      <c r="B102" s="6">
        <v>2026.1985575844801</v>
      </c>
      <c r="C102" s="6">
        <v>2018.43583202543</v>
      </c>
      <c r="D102" s="6">
        <v>10.742147113906301</v>
      </c>
      <c r="E102" s="6">
        <v>50.250091266807701</v>
      </c>
      <c r="F102" s="6">
        <v>453.37910197967699</v>
      </c>
      <c r="G102" s="6">
        <v>286.72174627012902</v>
      </c>
      <c r="H102" s="6">
        <v>219.88686853120899</v>
      </c>
      <c r="I102" s="6">
        <v>5.2022079816551097</v>
      </c>
      <c r="J102" s="6">
        <v>92.518660615061094</v>
      </c>
    </row>
    <row r="103" spans="1:12" x14ac:dyDescent="0.2">
      <c r="A103" s="5" t="s">
        <v>19</v>
      </c>
      <c r="B103" s="6">
        <v>2350.75337690678</v>
      </c>
      <c r="C103" s="6">
        <v>2363.81706418556</v>
      </c>
      <c r="D103" s="6">
        <v>4.9158049726399602</v>
      </c>
      <c r="E103" s="6">
        <v>48.254890867488498</v>
      </c>
      <c r="F103" s="6">
        <v>598.24700535036504</v>
      </c>
      <c r="G103" s="6">
        <v>413.696548286981</v>
      </c>
      <c r="H103" s="6">
        <v>250.78484018229599</v>
      </c>
      <c r="I103" s="6">
        <v>2.8275006218726699</v>
      </c>
      <c r="J103" s="6">
        <v>94.136280392443396</v>
      </c>
    </row>
    <row r="104" spans="1:12" x14ac:dyDescent="0.2">
      <c r="A104" s="5" t="s">
        <v>20</v>
      </c>
      <c r="B104" s="6">
        <v>2898.6271910537098</v>
      </c>
      <c r="C104" s="6">
        <v>3186.8662555516798</v>
      </c>
      <c r="D104" s="6">
        <v>2.0849999676280802</v>
      </c>
      <c r="E104" s="6">
        <v>53.487661724079601</v>
      </c>
      <c r="F104" s="6">
        <v>719.44178859107797</v>
      </c>
      <c r="G104" s="6">
        <v>728.839150744167</v>
      </c>
      <c r="H104" s="6">
        <v>334.41436403658599</v>
      </c>
      <c r="I104" s="6">
        <v>3.2438919600325899</v>
      </c>
      <c r="J104" s="6">
        <v>95.174767199430605</v>
      </c>
    </row>
    <row r="105" spans="1:12" x14ac:dyDescent="0.2">
      <c r="A105" s="7" t="s">
        <v>21</v>
      </c>
      <c r="B105" s="8">
        <v>4548.9588946446302</v>
      </c>
      <c r="C105" s="8">
        <v>5051.50041890783</v>
      </c>
      <c r="D105" s="8">
        <v>5.5599962088458499</v>
      </c>
      <c r="E105" s="8">
        <v>41.003986041747602</v>
      </c>
      <c r="F105" s="8">
        <v>1738.5967272937801</v>
      </c>
      <c r="G105" s="8">
        <v>1779.58870367855</v>
      </c>
      <c r="H105" s="8">
        <v>508.11353012901901</v>
      </c>
      <c r="I105" s="8">
        <v>0.55654172477354602</v>
      </c>
      <c r="J105" s="8">
        <v>97.138601217948903</v>
      </c>
    </row>
    <row r="106" spans="1:12" x14ac:dyDescent="0.2">
      <c r="A106" s="9" t="s">
        <v>22</v>
      </c>
      <c r="B106" s="8">
        <v>1901.96888163162</v>
      </c>
      <c r="C106" s="8">
        <v>1786.01602451296</v>
      </c>
      <c r="D106" s="8">
        <v>29.360178906810699</v>
      </c>
      <c r="E106" s="8">
        <v>44.059312962677602</v>
      </c>
      <c r="F106" s="8">
        <v>602.88256927963403</v>
      </c>
      <c r="G106" s="8">
        <v>372.27025955687299</v>
      </c>
      <c r="H106" s="8">
        <v>188.07894447358299</v>
      </c>
      <c r="I106" s="8">
        <v>7.1277097107487499</v>
      </c>
      <c r="J106" s="8">
        <v>94.173184206137805</v>
      </c>
    </row>
    <row r="107" spans="1:12" x14ac:dyDescent="0.2">
      <c r="A107" s="10" t="s">
        <v>23</v>
      </c>
      <c r="B107" s="11">
        <v>691.75910898688005</v>
      </c>
      <c r="C107" s="11">
        <v>308.89932010401202</v>
      </c>
      <c r="D107" s="11">
        <v>87.773059888830304</v>
      </c>
      <c r="E107" s="11">
        <v>39.245777622457801</v>
      </c>
      <c r="F107" s="11">
        <v>309.233405601659</v>
      </c>
      <c r="G107" s="11">
        <v>20.287028235240399</v>
      </c>
      <c r="H107" s="11">
        <v>33.105425994838697</v>
      </c>
      <c r="I107" s="11">
        <v>25.912555745570302</v>
      </c>
      <c r="J107" s="11">
        <v>42.541410046149203</v>
      </c>
    </row>
    <row r="110" spans="1:12" x14ac:dyDescent="0.2">
      <c r="A110" s="98" t="s">
        <v>24</v>
      </c>
      <c r="B110" s="98"/>
      <c r="C110" s="98"/>
      <c r="D110" s="98"/>
      <c r="E110" s="98"/>
      <c r="F110" s="98"/>
      <c r="G110" s="98"/>
      <c r="H110" s="98"/>
      <c r="I110" s="98"/>
      <c r="J110" s="98"/>
    </row>
    <row r="111" spans="1:12" ht="60.4" customHeight="1" x14ac:dyDescent="0.25">
      <c r="A111" s="12" t="s">
        <v>25</v>
      </c>
      <c r="B111" s="94" t="s">
        <v>259</v>
      </c>
      <c r="C111" s="95"/>
      <c r="D111" s="95"/>
      <c r="E111" s="95"/>
      <c r="F111" s="95"/>
      <c r="G111" s="95"/>
      <c r="H111" s="95"/>
      <c r="I111" s="95"/>
      <c r="J111" s="95"/>
      <c r="L111"/>
    </row>
    <row r="112" spans="1:12" ht="17.25" customHeight="1" x14ac:dyDescent="0.25">
      <c r="A112" s="12" t="s">
        <v>27</v>
      </c>
      <c r="B112" s="94" t="s">
        <v>253</v>
      </c>
      <c r="C112" s="95"/>
      <c r="D112" s="95"/>
      <c r="E112" s="95"/>
      <c r="F112" s="95"/>
      <c r="G112" s="95"/>
      <c r="H112" s="95"/>
      <c r="I112" s="95"/>
      <c r="J112" s="95"/>
      <c r="L112"/>
    </row>
    <row r="113" spans="1:12" ht="17.25" customHeight="1" x14ac:dyDescent="0.25">
      <c r="A113" s="12" t="s">
        <v>29</v>
      </c>
      <c r="B113" s="94" t="s">
        <v>50</v>
      </c>
      <c r="C113" s="95"/>
      <c r="D113" s="95"/>
      <c r="E113" s="95"/>
      <c r="F113" s="95"/>
      <c r="G113" s="95"/>
      <c r="H113" s="95"/>
      <c r="I113" s="95"/>
      <c r="J113" s="95"/>
      <c r="L113"/>
    </row>
    <row r="114" spans="1:12" ht="24.2" customHeight="1" x14ac:dyDescent="0.25">
      <c r="A114" s="12" t="s">
        <v>31</v>
      </c>
      <c r="B114" s="94" t="s">
        <v>254</v>
      </c>
      <c r="C114" s="95"/>
      <c r="D114" s="95"/>
      <c r="E114" s="95"/>
      <c r="F114" s="95"/>
      <c r="G114" s="95"/>
      <c r="H114" s="95"/>
      <c r="I114" s="95"/>
      <c r="J114" s="95"/>
      <c r="L114"/>
    </row>
    <row r="115" spans="1:12" ht="24.2" customHeight="1" x14ac:dyDescent="0.25">
      <c r="A115" s="12" t="s">
        <v>33</v>
      </c>
      <c r="B115" s="94" t="s">
        <v>255</v>
      </c>
      <c r="C115" s="95"/>
      <c r="D115" s="95"/>
      <c r="E115" s="95"/>
      <c r="F115" s="95"/>
      <c r="G115" s="95"/>
      <c r="H115" s="95"/>
      <c r="I115" s="95"/>
      <c r="J115" s="95"/>
      <c r="L115"/>
    </row>
    <row r="116" spans="1:12" ht="24.2" customHeight="1" x14ac:dyDescent="0.25">
      <c r="A116" s="12" t="s">
        <v>35</v>
      </c>
      <c r="B116" s="94" t="s">
        <v>260</v>
      </c>
      <c r="C116" s="95"/>
      <c r="D116" s="95"/>
      <c r="E116" s="95"/>
      <c r="F116" s="95"/>
      <c r="G116" s="95"/>
      <c r="H116" s="95"/>
      <c r="I116" s="95"/>
      <c r="J116" s="95"/>
      <c r="L116"/>
    </row>
    <row r="117" spans="1:12" ht="36.200000000000003" customHeight="1" x14ac:dyDescent="0.25">
      <c r="A117" s="12" t="s">
        <v>37</v>
      </c>
      <c r="B117" s="94" t="s">
        <v>257</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261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255.14228547236499</v>
      </c>
      <c r="C6" s="6">
        <v>129.192249807721</v>
      </c>
      <c r="D6" s="6">
        <v>71.645907876924198</v>
      </c>
      <c r="E6" s="6">
        <v>47.014926546471102</v>
      </c>
      <c r="F6" s="6">
        <v>23.672757810307601</v>
      </c>
      <c r="G6" s="6">
        <v>7.3078084112203401</v>
      </c>
      <c r="H6" s="6">
        <v>9.0757481578391008</v>
      </c>
      <c r="I6" s="6">
        <v>81.367271247591901</v>
      </c>
      <c r="J6" s="6">
        <v>39.688986422266296</v>
      </c>
    </row>
    <row r="7" spans="1:10" x14ac:dyDescent="0.2">
      <c r="A7" s="5" t="s">
        <v>13</v>
      </c>
      <c r="B7" s="6">
        <v>444.37867518568999</v>
      </c>
      <c r="C7" s="6">
        <v>233.889430544547</v>
      </c>
      <c r="D7" s="6">
        <v>58.470258403345497</v>
      </c>
      <c r="E7" s="6">
        <v>37.608187266253601</v>
      </c>
      <c r="F7" s="6">
        <v>186.49026797051499</v>
      </c>
      <c r="G7" s="6">
        <v>15.006274662074601</v>
      </c>
      <c r="H7" s="6">
        <v>57.073194336896002</v>
      </c>
      <c r="I7" s="6">
        <v>33.4203453321201</v>
      </c>
      <c r="J7" s="6">
        <v>67.288587041238699</v>
      </c>
    </row>
    <row r="8" spans="1:10" x14ac:dyDescent="0.2">
      <c r="A8" s="5" t="s">
        <v>14</v>
      </c>
      <c r="B8" s="6">
        <v>562.59041920207903</v>
      </c>
      <c r="C8" s="6">
        <v>360.94773713491099</v>
      </c>
      <c r="D8" s="6">
        <v>42.617012565403599</v>
      </c>
      <c r="E8" s="6">
        <v>29.246799166477299</v>
      </c>
      <c r="F8" s="6">
        <v>253.63206176652</v>
      </c>
      <c r="G8" s="6">
        <v>21.822474046618598</v>
      </c>
      <c r="H8" s="6">
        <v>102.03071738461399</v>
      </c>
      <c r="I8" s="6">
        <v>21.203707698925399</v>
      </c>
      <c r="J8" s="6">
        <v>75.697605465128404</v>
      </c>
    </row>
    <row r="9" spans="1:10" x14ac:dyDescent="0.2">
      <c r="A9" s="5" t="s">
        <v>15</v>
      </c>
      <c r="B9" s="6">
        <v>760.72229582055104</v>
      </c>
      <c r="C9" s="6">
        <v>711.89886409994995</v>
      </c>
      <c r="D9" s="6">
        <v>21.974538608145199</v>
      </c>
      <c r="E9" s="6">
        <v>34.061428709461602</v>
      </c>
      <c r="F9" s="6">
        <v>250.69190985241099</v>
      </c>
      <c r="G9" s="6">
        <v>39.443059092926703</v>
      </c>
      <c r="H9" s="6">
        <v>218.46138635649001</v>
      </c>
      <c r="I9" s="6">
        <v>17.2882359645495</v>
      </c>
      <c r="J9" s="6">
        <v>85.236385924107296</v>
      </c>
    </row>
    <row r="10" spans="1:10" x14ac:dyDescent="0.2">
      <c r="A10" s="5" t="s">
        <v>16</v>
      </c>
      <c r="B10" s="6">
        <v>835.26534436321003</v>
      </c>
      <c r="C10" s="6">
        <v>686.29295020717905</v>
      </c>
      <c r="D10" s="6">
        <v>20.587712113877998</v>
      </c>
      <c r="E10" s="6">
        <v>24.564689354531399</v>
      </c>
      <c r="F10" s="6">
        <v>364.56094590273199</v>
      </c>
      <c r="G10" s="6">
        <v>44.541351970389201</v>
      </c>
      <c r="H10" s="6">
        <v>216.19960124471999</v>
      </c>
      <c r="I10" s="6">
        <v>10.1349613988379</v>
      </c>
      <c r="J10" s="6">
        <v>86.682564229026099</v>
      </c>
    </row>
    <row r="11" spans="1:10" x14ac:dyDescent="0.2">
      <c r="A11" s="5" t="s">
        <v>17</v>
      </c>
      <c r="B11" s="6">
        <v>1094.52755234542</v>
      </c>
      <c r="C11" s="6">
        <v>1193.92027258905</v>
      </c>
      <c r="D11" s="6">
        <v>15.2556387925954</v>
      </c>
      <c r="E11" s="6">
        <v>38.068619766663602</v>
      </c>
      <c r="F11" s="6">
        <v>306.27738586594501</v>
      </c>
      <c r="G11" s="6">
        <v>72.764338324748607</v>
      </c>
      <c r="H11" s="6">
        <v>386.23002634408499</v>
      </c>
      <c r="I11" s="6">
        <v>13.838408176024901</v>
      </c>
      <c r="J11" s="6">
        <v>90.451711215857401</v>
      </c>
    </row>
    <row r="12" spans="1:10" x14ac:dyDescent="0.2">
      <c r="A12" s="5" t="s">
        <v>18</v>
      </c>
      <c r="B12" s="6">
        <v>1178.3079763923499</v>
      </c>
      <c r="C12" s="6">
        <v>1271.34546888776</v>
      </c>
      <c r="D12" s="6">
        <v>10.774562443478899</v>
      </c>
      <c r="E12" s="6">
        <v>32.912204449625598</v>
      </c>
      <c r="F12" s="6">
        <v>360.47304094039703</v>
      </c>
      <c r="G12" s="6">
        <v>83.742308186126706</v>
      </c>
      <c r="H12" s="6">
        <v>413.45499214277902</v>
      </c>
      <c r="I12" s="6">
        <v>8.3800317593600102</v>
      </c>
      <c r="J12" s="6">
        <v>91.389915759657001</v>
      </c>
    </row>
    <row r="13" spans="1:10" x14ac:dyDescent="0.2">
      <c r="A13" s="5" t="s">
        <v>19</v>
      </c>
      <c r="B13" s="6">
        <v>1540.4730409332701</v>
      </c>
      <c r="C13" s="6">
        <v>1877.2297068264299</v>
      </c>
      <c r="D13" s="6">
        <v>8.6317110609556504</v>
      </c>
      <c r="E13" s="6">
        <v>45.273775399457598</v>
      </c>
      <c r="F13" s="6">
        <v>348.127580084138</v>
      </c>
      <c r="G13" s="6">
        <v>121.311053657139</v>
      </c>
      <c r="H13" s="6">
        <v>617.47867878057696</v>
      </c>
      <c r="I13" s="6">
        <v>11.2714759052385</v>
      </c>
      <c r="J13" s="6">
        <v>93.661082327116404</v>
      </c>
    </row>
    <row r="14" spans="1:10" x14ac:dyDescent="0.2">
      <c r="A14" s="5" t="s">
        <v>20</v>
      </c>
      <c r="B14" s="6">
        <v>1761.20709707231</v>
      </c>
      <c r="C14" s="6">
        <v>2336.4260918826299</v>
      </c>
      <c r="D14" s="6">
        <v>4.5578706397381703</v>
      </c>
      <c r="E14" s="6">
        <v>56.730673499092902</v>
      </c>
      <c r="F14" s="6">
        <v>294.21813053111498</v>
      </c>
      <c r="G14" s="6">
        <v>153.64918006896801</v>
      </c>
      <c r="H14" s="6">
        <v>777.07648941129798</v>
      </c>
      <c r="I14" s="6">
        <v>15.084125448200799</v>
      </c>
      <c r="J14" s="6">
        <v>94.528142370452798</v>
      </c>
    </row>
    <row r="15" spans="1:10" x14ac:dyDescent="0.2">
      <c r="A15" s="7" t="s">
        <v>21</v>
      </c>
      <c r="B15" s="8">
        <v>2516.3355127576001</v>
      </c>
      <c r="C15" s="8">
        <v>3505.79445671854</v>
      </c>
      <c r="D15" s="8">
        <v>3.3103647613193199</v>
      </c>
      <c r="E15" s="8">
        <v>69.911984625909696</v>
      </c>
      <c r="F15" s="8">
        <v>333.34732725258101</v>
      </c>
      <c r="G15" s="8">
        <v>224.419839530123</v>
      </c>
      <c r="H15" s="8">
        <v>1171.6087810706299</v>
      </c>
      <c r="I15" s="8">
        <v>12.163907269584399</v>
      </c>
      <c r="J15" s="8">
        <v>95.966418313887701</v>
      </c>
    </row>
    <row r="16" spans="1:10" x14ac:dyDescent="0.2">
      <c r="A16" s="9" t="s">
        <v>22</v>
      </c>
      <c r="B16" s="8">
        <v>1068.5612780382501</v>
      </c>
      <c r="C16" s="8">
        <v>1186.0896776386801</v>
      </c>
      <c r="D16" s="8">
        <v>26.461100329226099</v>
      </c>
      <c r="E16" s="8">
        <v>40.840526394537797</v>
      </c>
      <c r="F16" s="8">
        <v>272.51222664122997</v>
      </c>
      <c r="G16" s="8">
        <v>75.528776052930198</v>
      </c>
      <c r="H16" s="8">
        <v>381.813476912493</v>
      </c>
      <c r="I16" s="8">
        <v>17.8759387794364</v>
      </c>
      <c r="J16" s="8">
        <v>91.3875382614534</v>
      </c>
    </row>
    <row r="17" spans="1:12" x14ac:dyDescent="0.2">
      <c r="A17" s="10" t="s">
        <v>23</v>
      </c>
      <c r="B17" s="11">
        <v>370.26299898392801</v>
      </c>
      <c r="C17" s="11">
        <v>199.66671422913601</v>
      </c>
      <c r="D17" s="11">
        <v>63.395536223731398</v>
      </c>
      <c r="E17" s="11">
        <v>42.085848541048001</v>
      </c>
      <c r="F17" s="11">
        <v>116.797890451303</v>
      </c>
      <c r="G17" s="11">
        <v>12.0957608801176</v>
      </c>
      <c r="H17" s="11">
        <v>39.587229581172302</v>
      </c>
      <c r="I17" s="11">
        <v>46.294029488775799</v>
      </c>
      <c r="J17" s="11">
        <v>61.408870780101999</v>
      </c>
    </row>
    <row r="20" spans="1:12" x14ac:dyDescent="0.2">
      <c r="A20" s="98" t="s">
        <v>24</v>
      </c>
      <c r="B20" s="98"/>
      <c r="C20" s="98"/>
      <c r="D20" s="98"/>
      <c r="E20" s="98"/>
      <c r="F20" s="98"/>
      <c r="G20" s="98"/>
      <c r="H20" s="98"/>
      <c r="I20" s="98"/>
      <c r="J20" s="98"/>
    </row>
    <row r="21" spans="1:12" ht="24.2" customHeight="1" x14ac:dyDescent="0.25">
      <c r="A21" s="12" t="s">
        <v>25</v>
      </c>
      <c r="B21" s="94" t="s">
        <v>262</v>
      </c>
      <c r="C21" s="95"/>
      <c r="D21" s="95"/>
      <c r="E21" s="95"/>
      <c r="F21" s="95"/>
      <c r="G21" s="95"/>
      <c r="H21" s="95"/>
      <c r="I21" s="95"/>
      <c r="J21" s="95"/>
      <c r="L21"/>
    </row>
    <row r="22" spans="1:12" ht="17.25" customHeight="1" x14ac:dyDescent="0.25">
      <c r="A22" s="12" t="s">
        <v>27</v>
      </c>
      <c r="B22" s="94" t="s">
        <v>222</v>
      </c>
      <c r="C22" s="95"/>
      <c r="D22" s="95"/>
      <c r="E22" s="95"/>
      <c r="F22" s="95"/>
      <c r="G22" s="95"/>
      <c r="H22" s="95"/>
      <c r="I22" s="95"/>
      <c r="J22" s="95"/>
      <c r="L22"/>
    </row>
    <row r="23" spans="1:12" ht="17.25" customHeight="1" x14ac:dyDescent="0.25">
      <c r="A23" s="12" t="s">
        <v>29</v>
      </c>
      <c r="B23" s="94" t="s">
        <v>263</v>
      </c>
      <c r="C23" s="95"/>
      <c r="D23" s="95"/>
      <c r="E23" s="95"/>
      <c r="F23" s="95"/>
      <c r="G23" s="95"/>
      <c r="H23" s="95"/>
      <c r="I23" s="95"/>
      <c r="J23" s="95"/>
      <c r="L23"/>
    </row>
    <row r="24" spans="1:12" ht="24.2" customHeight="1" x14ac:dyDescent="0.25">
      <c r="A24" s="12" t="s">
        <v>31</v>
      </c>
      <c r="B24" s="94" t="s">
        <v>264</v>
      </c>
      <c r="C24" s="95"/>
      <c r="D24" s="95"/>
      <c r="E24" s="95"/>
      <c r="F24" s="95"/>
      <c r="G24" s="95"/>
      <c r="H24" s="95"/>
      <c r="I24" s="95"/>
      <c r="J24" s="95"/>
      <c r="L24"/>
    </row>
    <row r="25" spans="1:12" ht="24.2" customHeight="1" x14ac:dyDescent="0.25">
      <c r="A25" s="12" t="s">
        <v>33</v>
      </c>
      <c r="B25" s="94" t="s">
        <v>265</v>
      </c>
      <c r="C25" s="95"/>
      <c r="D25" s="95"/>
      <c r="E25" s="95"/>
      <c r="F25" s="95"/>
      <c r="G25" s="95"/>
      <c r="H25" s="95"/>
      <c r="I25" s="95"/>
      <c r="J25" s="95"/>
      <c r="L25"/>
    </row>
    <row r="26" spans="1:12" ht="60.4" customHeight="1" x14ac:dyDescent="0.25">
      <c r="A26" s="12" t="s">
        <v>35</v>
      </c>
      <c r="B26" s="94" t="s">
        <v>266</v>
      </c>
      <c r="C26" s="95"/>
      <c r="D26" s="95"/>
      <c r="E26" s="95"/>
      <c r="F26" s="95"/>
      <c r="G26" s="95"/>
      <c r="H26" s="95"/>
      <c r="I26" s="95"/>
      <c r="J26" s="95"/>
      <c r="L26"/>
    </row>
    <row r="27" spans="1:12" ht="24.2" customHeight="1" x14ac:dyDescent="0.25">
      <c r="A27" s="12" t="s">
        <v>37</v>
      </c>
      <c r="B27" s="94" t="s">
        <v>267</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239.89825079795401</v>
      </c>
      <c r="C36" s="6">
        <v>136.69653540703399</v>
      </c>
      <c r="D36" s="6">
        <v>63.338270247093902</v>
      </c>
      <c r="E36" s="6">
        <v>43.237151107838997</v>
      </c>
      <c r="F36" s="6">
        <v>19.0090741627141</v>
      </c>
      <c r="G36" s="6">
        <v>7.7989611218185804</v>
      </c>
      <c r="H36" s="6">
        <v>14.583819004908801</v>
      </c>
      <c r="I36" s="6">
        <v>82.5553847630988</v>
      </c>
      <c r="J36" s="6">
        <v>49.634455680458998</v>
      </c>
    </row>
    <row r="37" spans="1:10" x14ac:dyDescent="0.2">
      <c r="A37" s="5" t="s">
        <v>13</v>
      </c>
      <c r="B37" s="6">
        <v>412.44438758806399</v>
      </c>
      <c r="C37" s="6">
        <v>231.755002743202</v>
      </c>
      <c r="D37" s="6">
        <v>59.9609212015419</v>
      </c>
      <c r="E37" s="6">
        <v>32.0483564577574</v>
      </c>
      <c r="F37" s="6">
        <v>162.302882797585</v>
      </c>
      <c r="G37" s="6">
        <v>15.106132777986399</v>
      </c>
      <c r="H37" s="6">
        <v>58.516642834035302</v>
      </c>
      <c r="I37" s="6">
        <v>35.298405407750501</v>
      </c>
      <c r="J37" s="6">
        <v>69.426060736550696</v>
      </c>
    </row>
    <row r="38" spans="1:10" x14ac:dyDescent="0.2">
      <c r="A38" s="5" t="s">
        <v>14</v>
      </c>
      <c r="B38" s="6">
        <v>523.55822580993595</v>
      </c>
      <c r="C38" s="6">
        <v>361.54985238033601</v>
      </c>
      <c r="D38" s="6">
        <v>44.246610323674702</v>
      </c>
      <c r="E38" s="6">
        <v>29.941877947087701</v>
      </c>
      <c r="F38" s="6">
        <v>210.82552530647499</v>
      </c>
      <c r="G38" s="6">
        <v>22.6330628200867</v>
      </c>
      <c r="H38" s="6">
        <v>100.37257732755</v>
      </c>
      <c r="I38" s="6">
        <v>25.3501503430908</v>
      </c>
      <c r="J38" s="6">
        <v>78.086731724862403</v>
      </c>
    </row>
    <row r="39" spans="1:10" x14ac:dyDescent="0.2">
      <c r="A39" s="5" t="s">
        <v>15</v>
      </c>
      <c r="B39" s="6">
        <v>648.85599851381005</v>
      </c>
      <c r="C39" s="6">
        <v>569.96521556652601</v>
      </c>
      <c r="D39" s="6">
        <v>28.5951265935485</v>
      </c>
      <c r="E39" s="6">
        <v>27.509688897296002</v>
      </c>
      <c r="F39" s="6">
        <v>228.68388781561001</v>
      </c>
      <c r="G39" s="6">
        <v>34.177045003249397</v>
      </c>
      <c r="H39" s="6">
        <v>171.720875355922</v>
      </c>
      <c r="I39" s="6">
        <v>18.8438086029564</v>
      </c>
      <c r="J39" s="6">
        <v>85.171123431126105</v>
      </c>
    </row>
    <row r="40" spans="1:10" x14ac:dyDescent="0.2">
      <c r="A40" s="5" t="s">
        <v>16</v>
      </c>
      <c r="B40" s="6">
        <v>738.34595633425704</v>
      </c>
      <c r="C40" s="6">
        <v>616.70187932027295</v>
      </c>
      <c r="D40" s="6">
        <v>18.562888917060199</v>
      </c>
      <c r="E40" s="6">
        <v>24.694770301002901</v>
      </c>
      <c r="F40" s="6">
        <v>311.96267379623902</v>
      </c>
      <c r="G40" s="6">
        <v>39.496395165043801</v>
      </c>
      <c r="H40" s="6">
        <v>194.07986083527501</v>
      </c>
      <c r="I40" s="6">
        <v>11.3701225392232</v>
      </c>
      <c r="J40" s="6">
        <v>86.005876873991596</v>
      </c>
    </row>
    <row r="41" spans="1:10" x14ac:dyDescent="0.2">
      <c r="A41" s="5" t="s">
        <v>17</v>
      </c>
      <c r="B41" s="6">
        <v>945.92035707547598</v>
      </c>
      <c r="C41" s="6">
        <v>1025.5144648017599</v>
      </c>
      <c r="D41" s="6">
        <v>15.737708178921499</v>
      </c>
      <c r="E41" s="6">
        <v>33.172010648123603</v>
      </c>
      <c r="F41" s="6">
        <v>267.86997748904503</v>
      </c>
      <c r="G41" s="6">
        <v>65.439831041304998</v>
      </c>
      <c r="H41" s="6">
        <v>330.93397300107398</v>
      </c>
      <c r="I41" s="6">
        <v>14.417187038282901</v>
      </c>
      <c r="J41" s="6">
        <v>90.560818172316303</v>
      </c>
    </row>
    <row r="42" spans="1:10" x14ac:dyDescent="0.2">
      <c r="A42" s="5" t="s">
        <v>18</v>
      </c>
      <c r="B42" s="6">
        <v>1027.8442058630901</v>
      </c>
      <c r="C42" s="6">
        <v>1078.5084295982099</v>
      </c>
      <c r="D42" s="6">
        <v>9.3691511058988297</v>
      </c>
      <c r="E42" s="6">
        <v>28.759240884643699</v>
      </c>
      <c r="F42" s="6">
        <v>329.19015638717298</v>
      </c>
      <c r="G42" s="6">
        <v>72.249537102746203</v>
      </c>
      <c r="H42" s="6">
        <v>345.73323501009099</v>
      </c>
      <c r="I42" s="6">
        <v>8.3593735099928193</v>
      </c>
      <c r="J42" s="6">
        <v>90.862426174400696</v>
      </c>
    </row>
    <row r="43" spans="1:10" x14ac:dyDescent="0.2">
      <c r="A43" s="5" t="s">
        <v>19</v>
      </c>
      <c r="B43" s="6">
        <v>1329.6481597475299</v>
      </c>
      <c r="C43" s="6">
        <v>1607.07988050158</v>
      </c>
      <c r="D43" s="6">
        <v>8.1741747188340206</v>
      </c>
      <c r="E43" s="6">
        <v>44.239409254345802</v>
      </c>
      <c r="F43" s="6">
        <v>303.79053081976599</v>
      </c>
      <c r="G43" s="6">
        <v>105.932980542625</v>
      </c>
      <c r="H43" s="6">
        <v>527.70285500437001</v>
      </c>
      <c r="I43" s="6">
        <v>12.1685223271868</v>
      </c>
      <c r="J43" s="6">
        <v>93.306134332210505</v>
      </c>
    </row>
    <row r="44" spans="1:10" x14ac:dyDescent="0.2">
      <c r="A44" s="5" t="s">
        <v>20</v>
      </c>
      <c r="B44" s="6">
        <v>1555.7580817047201</v>
      </c>
      <c r="C44" s="6">
        <v>2051.8815145693402</v>
      </c>
      <c r="D44" s="6">
        <v>4.4131682187189698</v>
      </c>
      <c r="E44" s="6">
        <v>51.563670221270897</v>
      </c>
      <c r="F44" s="6">
        <v>257.51196948232001</v>
      </c>
      <c r="G44" s="6">
        <v>132.96112577251901</v>
      </c>
      <c r="H44" s="6">
        <v>676.65111501440697</v>
      </c>
      <c r="I44" s="6">
        <v>16.022527299594099</v>
      </c>
      <c r="J44" s="6">
        <v>94.280087082705606</v>
      </c>
    </row>
    <row r="45" spans="1:10" x14ac:dyDescent="0.2">
      <c r="A45" s="7" t="s">
        <v>21</v>
      </c>
      <c r="B45" s="8">
        <v>2197.5390748210698</v>
      </c>
      <c r="C45" s="8">
        <v>2931.62167451398</v>
      </c>
      <c r="D45" s="8">
        <v>2.9734287141109199</v>
      </c>
      <c r="E45" s="8">
        <v>67.048498109450406</v>
      </c>
      <c r="F45" s="8">
        <v>334.23144115997098</v>
      </c>
      <c r="G45" s="8">
        <v>190.865532640764</v>
      </c>
      <c r="H45" s="8">
        <v>947.47043503568204</v>
      </c>
      <c r="I45" s="8">
        <v>11.6973859180611</v>
      </c>
      <c r="J45" s="8">
        <v>95.586139818325293</v>
      </c>
    </row>
    <row r="46" spans="1:10" x14ac:dyDescent="0.2">
      <c r="A46" s="9" t="s">
        <v>22</v>
      </c>
      <c r="B46" s="8">
        <v>941.01532500237602</v>
      </c>
      <c r="C46" s="8">
        <v>1025.4921779491799</v>
      </c>
      <c r="D46" s="8">
        <v>26.1860266229085</v>
      </c>
      <c r="E46" s="8">
        <v>37.554642179892802</v>
      </c>
      <c r="F46" s="8">
        <v>242.96837413339</v>
      </c>
      <c r="G46" s="8">
        <v>66.330966809788706</v>
      </c>
      <c r="H46" s="8">
        <v>324.85492907321202</v>
      </c>
      <c r="I46" s="8">
        <v>18.863435453833699</v>
      </c>
      <c r="J46" s="8">
        <v>91.029545750336993</v>
      </c>
    </row>
    <row r="47" spans="1:10" x14ac:dyDescent="0.2">
      <c r="A47" s="10" t="s">
        <v>23</v>
      </c>
      <c r="B47" s="11">
        <v>332.80991150411501</v>
      </c>
      <c r="C47" s="11">
        <v>185.66610669501301</v>
      </c>
      <c r="D47" s="11">
        <v>61.7729228286804</v>
      </c>
      <c r="E47" s="11">
        <v>37.291215080401699</v>
      </c>
      <c r="F47" s="11">
        <v>97.206530994514594</v>
      </c>
      <c r="G47" s="11">
        <v>11.585315028143899</v>
      </c>
      <c r="H47" s="11">
        <v>37.541549066350498</v>
      </c>
      <c r="I47" s="11">
        <v>49.175431657045003</v>
      </c>
      <c r="J47" s="11">
        <v>62.905817901516002</v>
      </c>
    </row>
    <row r="50" spans="1:12" x14ac:dyDescent="0.2">
      <c r="A50" s="98" t="s">
        <v>24</v>
      </c>
      <c r="B50" s="98"/>
      <c r="C50" s="98"/>
      <c r="D50" s="98"/>
      <c r="E50" s="98"/>
      <c r="F50" s="98"/>
      <c r="G50" s="98"/>
      <c r="H50" s="98"/>
      <c r="I50" s="98"/>
      <c r="J50" s="98"/>
    </row>
    <row r="51" spans="1:12" ht="24.2" customHeight="1" x14ac:dyDescent="0.25">
      <c r="A51" s="12" t="s">
        <v>25</v>
      </c>
      <c r="B51" s="94" t="s">
        <v>262</v>
      </c>
      <c r="C51" s="95"/>
      <c r="D51" s="95"/>
      <c r="E51" s="95"/>
      <c r="F51" s="95"/>
      <c r="G51" s="95"/>
      <c r="H51" s="95"/>
      <c r="I51" s="95"/>
      <c r="J51" s="95"/>
      <c r="L51"/>
    </row>
    <row r="52" spans="1:12" ht="17.25" customHeight="1" x14ac:dyDescent="0.25">
      <c r="A52" s="12" t="s">
        <v>27</v>
      </c>
      <c r="B52" s="94" t="s">
        <v>222</v>
      </c>
      <c r="C52" s="95"/>
      <c r="D52" s="95"/>
      <c r="E52" s="95"/>
      <c r="F52" s="95"/>
      <c r="G52" s="95"/>
      <c r="H52" s="95"/>
      <c r="I52" s="95"/>
      <c r="J52" s="95"/>
      <c r="L52"/>
    </row>
    <row r="53" spans="1:12" ht="17.25" customHeight="1" x14ac:dyDescent="0.25">
      <c r="A53" s="12" t="s">
        <v>29</v>
      </c>
      <c r="B53" s="94" t="s">
        <v>263</v>
      </c>
      <c r="C53" s="95"/>
      <c r="D53" s="95"/>
      <c r="E53" s="95"/>
      <c r="F53" s="95"/>
      <c r="G53" s="95"/>
      <c r="H53" s="95"/>
      <c r="I53" s="95"/>
      <c r="J53" s="95"/>
      <c r="L53"/>
    </row>
    <row r="54" spans="1:12" ht="24.2" customHeight="1" x14ac:dyDescent="0.25">
      <c r="A54" s="12" t="s">
        <v>31</v>
      </c>
      <c r="B54" s="94" t="s">
        <v>264</v>
      </c>
      <c r="C54" s="95"/>
      <c r="D54" s="95"/>
      <c r="E54" s="95"/>
      <c r="F54" s="95"/>
      <c r="G54" s="95"/>
      <c r="H54" s="95"/>
      <c r="I54" s="95"/>
      <c r="J54" s="95"/>
      <c r="L54"/>
    </row>
    <row r="55" spans="1:12" ht="24.2" customHeight="1" x14ac:dyDescent="0.25">
      <c r="A55" s="12" t="s">
        <v>33</v>
      </c>
      <c r="B55" s="94" t="s">
        <v>265</v>
      </c>
      <c r="C55" s="95"/>
      <c r="D55" s="95"/>
      <c r="E55" s="95"/>
      <c r="F55" s="95"/>
      <c r="G55" s="95"/>
      <c r="H55" s="95"/>
      <c r="I55" s="95"/>
      <c r="J55" s="95"/>
      <c r="L55"/>
    </row>
    <row r="56" spans="1:12" ht="60.4" customHeight="1" x14ac:dyDescent="0.25">
      <c r="A56" s="12" t="s">
        <v>35</v>
      </c>
      <c r="B56" s="94" t="s">
        <v>268</v>
      </c>
      <c r="C56" s="95"/>
      <c r="D56" s="95"/>
      <c r="E56" s="95"/>
      <c r="F56" s="95"/>
      <c r="G56" s="95"/>
      <c r="H56" s="95"/>
      <c r="I56" s="95"/>
      <c r="J56" s="95"/>
      <c r="L56"/>
    </row>
    <row r="57" spans="1:12" ht="24.2" customHeight="1" x14ac:dyDescent="0.25">
      <c r="A57" s="12" t="s">
        <v>37</v>
      </c>
      <c r="B57" s="94" t="s">
        <v>267</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169.71833910146799</v>
      </c>
      <c r="C66" s="6">
        <v>79.453470172151796</v>
      </c>
      <c r="D66" s="6">
        <v>30.7306785139955</v>
      </c>
      <c r="E66" s="6">
        <v>31.041918497508199</v>
      </c>
      <c r="F66" s="6">
        <v>37.543705415067997</v>
      </c>
      <c r="G66" s="6">
        <v>5.1513354205931101</v>
      </c>
      <c r="H66" s="6">
        <v>3.9000980766624802</v>
      </c>
      <c r="I66" s="6">
        <v>59.911415928676398</v>
      </c>
      <c r="J66" s="6">
        <v>31.645154375596601</v>
      </c>
    </row>
    <row r="67" spans="1:10" x14ac:dyDescent="0.2">
      <c r="A67" s="5" t="s">
        <v>13</v>
      </c>
      <c r="B67" s="6">
        <v>333.73205972877798</v>
      </c>
      <c r="C67" s="6">
        <v>197.200354452325</v>
      </c>
      <c r="D67" s="6">
        <v>14.5191973916554</v>
      </c>
      <c r="E67" s="6">
        <v>32.574658793173398</v>
      </c>
      <c r="F67" s="6">
        <v>152.349728506264</v>
      </c>
      <c r="G67" s="6">
        <v>12.6593728940312</v>
      </c>
      <c r="H67" s="6">
        <v>50.252506520608598</v>
      </c>
      <c r="I67" s="6">
        <v>22.390036646442098</v>
      </c>
      <c r="J67" s="6">
        <v>67.387463160691397</v>
      </c>
    </row>
    <row r="68" spans="1:10" x14ac:dyDescent="0.2">
      <c r="A68" s="5" t="s">
        <v>14</v>
      </c>
      <c r="B68" s="6">
        <v>426.10820715163499</v>
      </c>
      <c r="C68" s="6">
        <v>297.887736010281</v>
      </c>
      <c r="D68" s="6">
        <v>6.1361684408853003</v>
      </c>
      <c r="E68" s="6">
        <v>25.553191877542599</v>
      </c>
      <c r="F68" s="6">
        <v>201.49372833369699</v>
      </c>
      <c r="G68" s="6">
        <v>19.2223459047968</v>
      </c>
      <c r="H68" s="6">
        <v>85.740271605973902</v>
      </c>
      <c r="I68" s="6">
        <v>12.6079556982864</v>
      </c>
      <c r="J68" s="6">
        <v>77.331182660555996</v>
      </c>
    </row>
    <row r="69" spans="1:10" x14ac:dyDescent="0.2">
      <c r="A69" s="5" t="s">
        <v>15</v>
      </c>
      <c r="B69" s="6">
        <v>600.58566765060198</v>
      </c>
      <c r="C69" s="6">
        <v>583.74833462088702</v>
      </c>
      <c r="D69" s="6">
        <v>1.7979915094658401</v>
      </c>
      <c r="E69" s="6">
        <v>28.993533795041699</v>
      </c>
      <c r="F69" s="6">
        <v>202.23039379361799</v>
      </c>
      <c r="G69" s="6">
        <v>34.406708910571403</v>
      </c>
      <c r="H69" s="6">
        <v>181.77787715783899</v>
      </c>
      <c r="I69" s="6">
        <v>12.1037923052205</v>
      </c>
      <c r="J69" s="6">
        <v>86.225280866626406</v>
      </c>
    </row>
    <row r="70" spans="1:10" x14ac:dyDescent="0.2">
      <c r="A70" s="5" t="s">
        <v>16</v>
      </c>
      <c r="B70" s="6">
        <v>637.274757746452</v>
      </c>
      <c r="C70" s="6">
        <v>560.83232867153504</v>
      </c>
      <c r="D70" s="6">
        <v>1.73730977887476</v>
      </c>
      <c r="E70" s="6">
        <v>20.081261765081301</v>
      </c>
      <c r="F70" s="6">
        <v>272.36689351873503</v>
      </c>
      <c r="G70" s="6">
        <v>35.946393127269602</v>
      </c>
      <c r="H70" s="6">
        <v>181.79664286050499</v>
      </c>
      <c r="I70" s="6">
        <v>6.7941159990141902</v>
      </c>
      <c r="J70" s="6">
        <v>86.407204860364303</v>
      </c>
    </row>
    <row r="71" spans="1:10" x14ac:dyDescent="0.2">
      <c r="A71" s="5" t="s">
        <v>17</v>
      </c>
      <c r="B71" s="6">
        <v>827.71844125682196</v>
      </c>
      <c r="C71" s="6">
        <v>907.47641684874395</v>
      </c>
      <c r="D71" s="6">
        <v>0.92751165813580005</v>
      </c>
      <c r="E71" s="6">
        <v>29.8453569505558</v>
      </c>
      <c r="F71" s="6">
        <v>244.87191479312301</v>
      </c>
      <c r="G71" s="6">
        <v>57.334511192611203</v>
      </c>
      <c r="H71" s="6">
        <v>298.06824780112601</v>
      </c>
      <c r="I71" s="6">
        <v>9.4743921817666497</v>
      </c>
      <c r="J71" s="6">
        <v>90.117187425676505</v>
      </c>
    </row>
    <row r="72" spans="1:10" x14ac:dyDescent="0.2">
      <c r="A72" s="5" t="s">
        <v>18</v>
      </c>
      <c r="B72" s="6">
        <v>927.61663408195204</v>
      </c>
      <c r="C72" s="6">
        <v>995.26422028182606</v>
      </c>
      <c r="D72" s="6">
        <v>1.0610503011558801</v>
      </c>
      <c r="E72" s="6">
        <v>25.328328906356901</v>
      </c>
      <c r="F72" s="6">
        <v>294.82065585578499</v>
      </c>
      <c r="G72" s="6">
        <v>64.639472870712098</v>
      </c>
      <c r="H72" s="6">
        <v>324.21814839246002</v>
      </c>
      <c r="I72" s="6">
        <v>6.43427682280534</v>
      </c>
      <c r="J72" s="6">
        <v>91.038684873493295</v>
      </c>
    </row>
    <row r="73" spans="1:10" x14ac:dyDescent="0.2">
      <c r="A73" s="5" t="s">
        <v>19</v>
      </c>
      <c r="B73" s="6">
        <v>1190.12944143698</v>
      </c>
      <c r="C73" s="6">
        <v>1442.26448250472</v>
      </c>
      <c r="D73" s="6">
        <v>0.41408064482162599</v>
      </c>
      <c r="E73" s="6">
        <v>39.5773828262313</v>
      </c>
      <c r="F73" s="6">
        <v>281.80970712291497</v>
      </c>
      <c r="G73" s="6">
        <v>95.270580788158597</v>
      </c>
      <c r="H73" s="6">
        <v>478.66563087355303</v>
      </c>
      <c r="I73" s="6">
        <v>9.98275290048303</v>
      </c>
      <c r="J73" s="6">
        <v>93.3326222652166</v>
      </c>
    </row>
    <row r="74" spans="1:10" x14ac:dyDescent="0.2">
      <c r="A74" s="5" t="s">
        <v>20</v>
      </c>
      <c r="B74" s="6">
        <v>1364.6344583166201</v>
      </c>
      <c r="C74" s="6">
        <v>1818.5931406869599</v>
      </c>
      <c r="D74" s="6">
        <v>0.438232618572309</v>
      </c>
      <c r="E74" s="6">
        <v>39.931081666327501</v>
      </c>
      <c r="F74" s="6">
        <v>236.47624706736801</v>
      </c>
      <c r="G74" s="6">
        <v>121.207896411345</v>
      </c>
      <c r="H74" s="6">
        <v>609.59634731126096</v>
      </c>
      <c r="I74" s="6">
        <v>13.0364686718637</v>
      </c>
      <c r="J74" s="6">
        <v>94.335398605527004</v>
      </c>
    </row>
    <row r="75" spans="1:10" x14ac:dyDescent="0.2">
      <c r="A75" s="7" t="s">
        <v>21</v>
      </c>
      <c r="B75" s="8">
        <v>1970.29763800406</v>
      </c>
      <c r="C75" s="8">
        <v>2659.24958452079</v>
      </c>
      <c r="D75" s="8">
        <v>0.22374129276454699</v>
      </c>
      <c r="E75" s="8">
        <v>65.974720620025295</v>
      </c>
      <c r="F75" s="8">
        <v>302.776861912242</v>
      </c>
      <c r="G75" s="8">
        <v>177.75584246807</v>
      </c>
      <c r="H75" s="8">
        <v>880.17142787369698</v>
      </c>
      <c r="I75" s="8">
        <v>11.8379295654288</v>
      </c>
      <c r="J75" s="8">
        <v>95.785121851051102</v>
      </c>
    </row>
    <row r="76" spans="1:10" x14ac:dyDescent="0.2">
      <c r="A76" s="9" t="s">
        <v>22</v>
      </c>
      <c r="B76" s="8">
        <v>824.82059966807003</v>
      </c>
      <c r="C76" s="8">
        <v>922.74625797255499</v>
      </c>
      <c r="D76" s="8">
        <v>5.9468424827978499</v>
      </c>
      <c r="E76" s="8">
        <v>33.416053187003499</v>
      </c>
      <c r="F76" s="8">
        <v>221.73301343929199</v>
      </c>
      <c r="G76" s="8">
        <v>60.281668139954597</v>
      </c>
      <c r="H76" s="8">
        <v>298.73989927362402</v>
      </c>
      <c r="I76" s="8">
        <v>12.976979920444601</v>
      </c>
      <c r="J76" s="8">
        <v>91.156687790634095</v>
      </c>
    </row>
    <row r="77" spans="1:10" x14ac:dyDescent="0.2">
      <c r="A77" s="10" t="s">
        <v>23</v>
      </c>
      <c r="B77" s="11">
        <v>272.03713110912599</v>
      </c>
      <c r="C77" s="11">
        <v>163.37715578159401</v>
      </c>
      <c r="D77" s="11">
        <v>21.6545000455991</v>
      </c>
      <c r="E77" s="11">
        <v>32.345947257876396</v>
      </c>
      <c r="F77" s="11">
        <v>99.9785006350385</v>
      </c>
      <c r="G77" s="11">
        <v>10.4809257993617</v>
      </c>
      <c r="H77" s="11">
        <v>34.838046811620202</v>
      </c>
      <c r="I77" s="11">
        <v>33.524823571570202</v>
      </c>
      <c r="J77" s="11">
        <v>63.051639137505099</v>
      </c>
    </row>
    <row r="80" spans="1:10" x14ac:dyDescent="0.2">
      <c r="A80" s="98" t="s">
        <v>24</v>
      </c>
      <c r="B80" s="98"/>
      <c r="C80" s="98"/>
      <c r="D80" s="98"/>
      <c r="E80" s="98"/>
      <c r="F80" s="98"/>
      <c r="G80" s="98"/>
      <c r="H80" s="98"/>
      <c r="I80" s="98"/>
      <c r="J80" s="98"/>
    </row>
    <row r="81" spans="1:12" ht="24.2" customHeight="1" x14ac:dyDescent="0.25">
      <c r="A81" s="12" t="s">
        <v>25</v>
      </c>
      <c r="B81" s="94" t="s">
        <v>262</v>
      </c>
      <c r="C81" s="95"/>
      <c r="D81" s="95"/>
      <c r="E81" s="95"/>
      <c r="F81" s="95"/>
      <c r="G81" s="95"/>
      <c r="H81" s="95"/>
      <c r="I81" s="95"/>
      <c r="J81" s="95"/>
      <c r="L81"/>
    </row>
    <row r="82" spans="1:12" ht="17.25" customHeight="1" x14ac:dyDescent="0.25">
      <c r="A82" s="12" t="s">
        <v>27</v>
      </c>
      <c r="B82" s="94" t="s">
        <v>222</v>
      </c>
      <c r="C82" s="95"/>
      <c r="D82" s="95"/>
      <c r="E82" s="95"/>
      <c r="F82" s="95"/>
      <c r="G82" s="95"/>
      <c r="H82" s="95"/>
      <c r="I82" s="95"/>
      <c r="J82" s="95"/>
      <c r="L82"/>
    </row>
    <row r="83" spans="1:12" ht="17.25" customHeight="1" x14ac:dyDescent="0.25">
      <c r="A83" s="12" t="s">
        <v>29</v>
      </c>
      <c r="B83" s="94" t="s">
        <v>263</v>
      </c>
      <c r="C83" s="95"/>
      <c r="D83" s="95"/>
      <c r="E83" s="95"/>
      <c r="F83" s="95"/>
      <c r="G83" s="95"/>
      <c r="H83" s="95"/>
      <c r="I83" s="95"/>
      <c r="J83" s="95"/>
      <c r="L83"/>
    </row>
    <row r="84" spans="1:12" ht="24.2" customHeight="1" x14ac:dyDescent="0.25">
      <c r="A84" s="12" t="s">
        <v>31</v>
      </c>
      <c r="B84" s="94" t="s">
        <v>264</v>
      </c>
      <c r="C84" s="95"/>
      <c r="D84" s="95"/>
      <c r="E84" s="95"/>
      <c r="F84" s="95"/>
      <c r="G84" s="95"/>
      <c r="H84" s="95"/>
      <c r="I84" s="95"/>
      <c r="J84" s="95"/>
      <c r="L84"/>
    </row>
    <row r="85" spans="1:12" ht="24.2" customHeight="1" x14ac:dyDescent="0.25">
      <c r="A85" s="12" t="s">
        <v>33</v>
      </c>
      <c r="B85" s="94" t="s">
        <v>265</v>
      </c>
      <c r="C85" s="95"/>
      <c r="D85" s="95"/>
      <c r="E85" s="95"/>
      <c r="F85" s="95"/>
      <c r="G85" s="95"/>
      <c r="H85" s="95"/>
      <c r="I85" s="95"/>
      <c r="J85" s="95"/>
      <c r="L85"/>
    </row>
    <row r="86" spans="1:12" ht="48.4" customHeight="1" x14ac:dyDescent="0.25">
      <c r="A86" s="12" t="s">
        <v>35</v>
      </c>
      <c r="B86" s="94" t="s">
        <v>269</v>
      </c>
      <c r="C86" s="95"/>
      <c r="D86" s="95"/>
      <c r="E86" s="95"/>
      <c r="F86" s="95"/>
      <c r="G86" s="95"/>
      <c r="H86" s="95"/>
      <c r="I86" s="95"/>
      <c r="J86" s="95"/>
      <c r="L86"/>
    </row>
    <row r="87" spans="1:12" ht="24.2" customHeight="1" x14ac:dyDescent="0.25">
      <c r="A87" s="12" t="s">
        <v>37</v>
      </c>
      <c r="B87" s="94" t="s">
        <v>267</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152.61592315257599</v>
      </c>
      <c r="C96" s="6">
        <v>70.499896068180405</v>
      </c>
      <c r="D96" s="6">
        <v>32.074218812804297</v>
      </c>
      <c r="E96" s="6">
        <v>23.334806548314599</v>
      </c>
      <c r="F96" s="6">
        <v>34.322622757225403</v>
      </c>
      <c r="G96" s="6">
        <v>4.7627469701934304</v>
      </c>
      <c r="H96" s="6">
        <v>2.8528740637549501</v>
      </c>
      <c r="I96" s="6">
        <v>59.236223443754398</v>
      </c>
      <c r="J96" s="6">
        <v>28.3369436094371</v>
      </c>
    </row>
    <row r="97" spans="1:12" x14ac:dyDescent="0.2">
      <c r="A97" s="5" t="s">
        <v>13</v>
      </c>
      <c r="B97" s="6">
        <v>300.89257400510201</v>
      </c>
      <c r="C97" s="6">
        <v>173.10584578173501</v>
      </c>
      <c r="D97" s="6">
        <v>15.546639981329999</v>
      </c>
      <c r="E97" s="6">
        <v>23.9000367929868</v>
      </c>
      <c r="F97" s="6">
        <v>141.544253910203</v>
      </c>
      <c r="G97" s="6">
        <v>10.801322431569499</v>
      </c>
      <c r="H97" s="6">
        <v>42.402880029583301</v>
      </c>
      <c r="I97" s="6">
        <v>20.815223164248199</v>
      </c>
      <c r="J97" s="6">
        <v>63.068094429390698</v>
      </c>
    </row>
    <row r="98" spans="1:12" x14ac:dyDescent="0.2">
      <c r="A98" s="5" t="s">
        <v>14</v>
      </c>
      <c r="B98" s="6">
        <v>388.27652119974999</v>
      </c>
      <c r="C98" s="6">
        <v>280.34183015396599</v>
      </c>
      <c r="D98" s="6">
        <v>5.81573883207989</v>
      </c>
      <c r="E98" s="6">
        <v>18.572511563309401</v>
      </c>
      <c r="F98" s="6">
        <v>182.98783793236601</v>
      </c>
      <c r="G98" s="6">
        <v>17.930888089807599</v>
      </c>
      <c r="H98" s="6">
        <v>81.510509192163397</v>
      </c>
      <c r="I98" s="6">
        <v>10.495654032197899</v>
      </c>
      <c r="J98" s="6">
        <v>75.976335402128598</v>
      </c>
    </row>
    <row r="99" spans="1:12" x14ac:dyDescent="0.2">
      <c r="A99" s="5" t="s">
        <v>15</v>
      </c>
      <c r="B99" s="6">
        <v>557.42489611206497</v>
      </c>
      <c r="C99" s="6">
        <v>497.437289578329</v>
      </c>
      <c r="D99" s="6">
        <v>2.2174534079072998</v>
      </c>
      <c r="E99" s="6">
        <v>20.469811694095402</v>
      </c>
      <c r="F99" s="6">
        <v>219.046540172394</v>
      </c>
      <c r="G99" s="6">
        <v>28.4851481330446</v>
      </c>
      <c r="H99" s="6">
        <v>153.261050607616</v>
      </c>
      <c r="I99" s="6">
        <v>8.5574925208067096</v>
      </c>
      <c r="J99" s="6">
        <v>83.756221894198305</v>
      </c>
    </row>
    <row r="100" spans="1:12" x14ac:dyDescent="0.2">
      <c r="A100" s="5" t="s">
        <v>16</v>
      </c>
      <c r="B100" s="6">
        <v>590.759902375396</v>
      </c>
      <c r="C100" s="6">
        <v>562.79699753356294</v>
      </c>
      <c r="D100" s="6">
        <v>2.0322411113488599</v>
      </c>
      <c r="E100" s="6">
        <v>16.376282680124898</v>
      </c>
      <c r="F100" s="6">
        <v>226.98591438965201</v>
      </c>
      <c r="G100" s="6">
        <v>35.0522340705487</v>
      </c>
      <c r="H100" s="6">
        <v>182.37929926874401</v>
      </c>
      <c r="I100" s="6">
        <v>6.4670478838835797</v>
      </c>
      <c r="J100" s="6">
        <v>86.391648703194406</v>
      </c>
    </row>
    <row r="101" spans="1:12" x14ac:dyDescent="0.2">
      <c r="A101" s="5" t="s">
        <v>17</v>
      </c>
      <c r="B101" s="6">
        <v>778.93885678124298</v>
      </c>
      <c r="C101" s="6">
        <v>868.51376641584295</v>
      </c>
      <c r="D101" s="6">
        <v>0.91264935445713602</v>
      </c>
      <c r="E101" s="6">
        <v>23.195381376757801</v>
      </c>
      <c r="F101" s="6">
        <v>226.44659514128901</v>
      </c>
      <c r="G101" s="6">
        <v>54.018422652655303</v>
      </c>
      <c r="H101" s="6">
        <v>286.111112854449</v>
      </c>
      <c r="I101" s="6">
        <v>8.0742972051015798</v>
      </c>
      <c r="J101" s="6">
        <v>89.592314575229395</v>
      </c>
    </row>
    <row r="102" spans="1:12" x14ac:dyDescent="0.2">
      <c r="A102" s="5" t="s">
        <v>18</v>
      </c>
      <c r="B102" s="6">
        <v>874.97782810326396</v>
      </c>
      <c r="C102" s="6">
        <v>964.45227830203601</v>
      </c>
      <c r="D102" s="6">
        <v>1.0721106926166899</v>
      </c>
      <c r="E102" s="6">
        <v>19.244432938019699</v>
      </c>
      <c r="F102" s="6">
        <v>267.04202112739603</v>
      </c>
      <c r="G102" s="6">
        <v>61.063195004837503</v>
      </c>
      <c r="H102" s="6">
        <v>315.76981995196599</v>
      </c>
      <c r="I102" s="6">
        <v>5.54542332010901</v>
      </c>
      <c r="J102" s="6">
        <v>90.533668122142601</v>
      </c>
    </row>
    <row r="103" spans="1:12" x14ac:dyDescent="0.2">
      <c r="A103" s="5" t="s">
        <v>19</v>
      </c>
      <c r="B103" s="6">
        <v>1107.9619286023501</v>
      </c>
      <c r="C103" s="6">
        <v>1364.3790168840101</v>
      </c>
      <c r="D103" s="6">
        <v>0.36806376773251598</v>
      </c>
      <c r="E103" s="6">
        <v>34.611023108904497</v>
      </c>
      <c r="F103" s="6">
        <v>247.55967139793501</v>
      </c>
      <c r="G103" s="6">
        <v>87.408481435130994</v>
      </c>
      <c r="H103" s="6">
        <v>451.54736512110202</v>
      </c>
      <c r="I103" s="6">
        <v>8.6570713750931105</v>
      </c>
      <c r="J103" s="6">
        <v>92.987280444589899</v>
      </c>
    </row>
    <row r="104" spans="1:12" x14ac:dyDescent="0.2">
      <c r="A104" s="5" t="s">
        <v>20</v>
      </c>
      <c r="B104" s="6">
        <v>1281.2959841422901</v>
      </c>
      <c r="C104" s="6">
        <v>1734.4243716020001</v>
      </c>
      <c r="D104" s="6">
        <v>0.44069449213182399</v>
      </c>
      <c r="E104" s="6">
        <v>32.729706134647003</v>
      </c>
      <c r="F104" s="6">
        <v>209.58394716056</v>
      </c>
      <c r="G104" s="6">
        <v>114.08807754241199</v>
      </c>
      <c r="H104" s="6">
        <v>581.79465770463196</v>
      </c>
      <c r="I104" s="6">
        <v>11.5297880149586</v>
      </c>
      <c r="J104" s="6">
        <v>94.100647668714601</v>
      </c>
    </row>
    <row r="105" spans="1:12" x14ac:dyDescent="0.2">
      <c r="A105" s="7" t="s">
        <v>21</v>
      </c>
      <c r="B105" s="8">
        <v>1869.46026833163</v>
      </c>
      <c r="C105" s="8">
        <v>2614.5479098301098</v>
      </c>
      <c r="D105" s="8">
        <v>0.21985417481474401</v>
      </c>
      <c r="E105" s="8">
        <v>55.980685929242497</v>
      </c>
      <c r="F105" s="8">
        <v>236.66681814836099</v>
      </c>
      <c r="G105" s="8">
        <v>170.60364700698699</v>
      </c>
      <c r="H105" s="8">
        <v>867.35135274391405</v>
      </c>
      <c r="I105" s="8">
        <v>12.211397184575301</v>
      </c>
      <c r="J105" s="8">
        <v>95.749829316511097</v>
      </c>
    </row>
    <row r="106" spans="1:12" x14ac:dyDescent="0.2">
      <c r="A106" s="9" t="s">
        <v>22</v>
      </c>
      <c r="B106" s="8">
        <v>771.06241392522395</v>
      </c>
      <c r="C106" s="8">
        <v>883.22807622110997</v>
      </c>
      <c r="D106" s="8">
        <v>6.2264164519959699</v>
      </c>
      <c r="E106" s="8">
        <v>26.427389172555799</v>
      </c>
      <c r="F106" s="8">
        <v>198.065065463313</v>
      </c>
      <c r="G106" s="8">
        <v>56.503885505313903</v>
      </c>
      <c r="H106" s="8">
        <v>286.380647878437</v>
      </c>
      <c r="I106" s="8">
        <v>11.8170973201173</v>
      </c>
      <c r="J106" s="8">
        <v>90.772157151919501</v>
      </c>
    </row>
    <row r="107" spans="1:12" x14ac:dyDescent="0.2">
      <c r="A107" s="10" t="s">
        <v>23</v>
      </c>
      <c r="B107" s="11">
        <v>251.06726289919899</v>
      </c>
      <c r="C107" s="11">
        <v>150.37797036283001</v>
      </c>
      <c r="D107" s="11">
        <v>22.035158271634302</v>
      </c>
      <c r="E107" s="11">
        <v>23.708456465346799</v>
      </c>
      <c r="F107" s="11">
        <v>97.103161960713607</v>
      </c>
      <c r="G107" s="11">
        <v>9.6298406536618106</v>
      </c>
      <c r="H107" s="11">
        <v>32.527643507663797</v>
      </c>
      <c r="I107" s="11">
        <v>30.443032940209399</v>
      </c>
      <c r="J107" s="11">
        <v>60.486416026914299</v>
      </c>
    </row>
    <row r="110" spans="1:12" x14ac:dyDescent="0.2">
      <c r="A110" s="98" t="s">
        <v>24</v>
      </c>
      <c r="B110" s="98"/>
      <c r="C110" s="98"/>
      <c r="D110" s="98"/>
      <c r="E110" s="98"/>
      <c r="F110" s="98"/>
      <c r="G110" s="98"/>
      <c r="H110" s="98"/>
      <c r="I110" s="98"/>
      <c r="J110" s="98"/>
    </row>
    <row r="111" spans="1:12" ht="24.2" customHeight="1" x14ac:dyDescent="0.25">
      <c r="A111" s="12" t="s">
        <v>25</v>
      </c>
      <c r="B111" s="94" t="s">
        <v>262</v>
      </c>
      <c r="C111" s="95"/>
      <c r="D111" s="95"/>
      <c r="E111" s="95"/>
      <c r="F111" s="95"/>
      <c r="G111" s="95"/>
      <c r="H111" s="95"/>
      <c r="I111" s="95"/>
      <c r="J111" s="95"/>
      <c r="L111"/>
    </row>
    <row r="112" spans="1:12" ht="17.25" customHeight="1" x14ac:dyDescent="0.25">
      <c r="A112" s="12" t="s">
        <v>27</v>
      </c>
      <c r="B112" s="94" t="s">
        <v>222</v>
      </c>
      <c r="C112" s="95"/>
      <c r="D112" s="95"/>
      <c r="E112" s="95"/>
      <c r="F112" s="95"/>
      <c r="G112" s="95"/>
      <c r="H112" s="95"/>
      <c r="I112" s="95"/>
      <c r="J112" s="95"/>
      <c r="L112"/>
    </row>
    <row r="113" spans="1:12" ht="17.25" customHeight="1" x14ac:dyDescent="0.25">
      <c r="A113" s="12" t="s">
        <v>29</v>
      </c>
      <c r="B113" s="94" t="s">
        <v>263</v>
      </c>
      <c r="C113" s="95"/>
      <c r="D113" s="95"/>
      <c r="E113" s="95"/>
      <c r="F113" s="95"/>
      <c r="G113" s="95"/>
      <c r="H113" s="95"/>
      <c r="I113" s="95"/>
      <c r="J113" s="95"/>
      <c r="L113"/>
    </row>
    <row r="114" spans="1:12" ht="24.2" customHeight="1" x14ac:dyDescent="0.25">
      <c r="A114" s="12" t="s">
        <v>31</v>
      </c>
      <c r="B114" s="94" t="s">
        <v>264</v>
      </c>
      <c r="C114" s="95"/>
      <c r="D114" s="95"/>
      <c r="E114" s="95"/>
      <c r="F114" s="95"/>
      <c r="G114" s="95"/>
      <c r="H114" s="95"/>
      <c r="I114" s="95"/>
      <c r="J114" s="95"/>
      <c r="L114"/>
    </row>
    <row r="115" spans="1:12" ht="24.2" customHeight="1" x14ac:dyDescent="0.25">
      <c r="A115" s="12" t="s">
        <v>33</v>
      </c>
      <c r="B115" s="94" t="s">
        <v>265</v>
      </c>
      <c r="C115" s="95"/>
      <c r="D115" s="95"/>
      <c r="E115" s="95"/>
      <c r="F115" s="95"/>
      <c r="G115" s="95"/>
      <c r="H115" s="95"/>
      <c r="I115" s="95"/>
      <c r="J115" s="95"/>
      <c r="L115"/>
    </row>
    <row r="116" spans="1:12" ht="48.4" customHeight="1" x14ac:dyDescent="0.25">
      <c r="A116" s="12" t="s">
        <v>35</v>
      </c>
      <c r="B116" s="94" t="s">
        <v>269</v>
      </c>
      <c r="C116" s="95"/>
      <c r="D116" s="95"/>
      <c r="E116" s="95"/>
      <c r="F116" s="95"/>
      <c r="G116" s="95"/>
      <c r="H116" s="95"/>
      <c r="I116" s="95"/>
      <c r="J116" s="95"/>
      <c r="L116"/>
    </row>
    <row r="117" spans="1:12" ht="24.2" customHeight="1" x14ac:dyDescent="0.25">
      <c r="A117" s="12" t="s">
        <v>37</v>
      </c>
      <c r="B117" s="94" t="s">
        <v>267</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299</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1146.77770593828</v>
      </c>
      <c r="C6" s="6">
        <v>439.273574933541</v>
      </c>
      <c r="D6" s="6">
        <v>339.93873239496003</v>
      </c>
      <c r="E6" s="6">
        <v>431.07263920361498</v>
      </c>
      <c r="F6" s="6">
        <v>115.54997340855</v>
      </c>
      <c r="G6" s="6">
        <v>119.354745546795</v>
      </c>
      <c r="H6" s="6">
        <v>59.702039807468601</v>
      </c>
      <c r="I6" s="6">
        <v>44.951577244153199</v>
      </c>
      <c r="J6" s="6">
        <v>87.193966979336494</v>
      </c>
    </row>
    <row r="7" spans="1:10" x14ac:dyDescent="0.2">
      <c r="A7" s="5" t="s">
        <v>13</v>
      </c>
      <c r="B7" s="6">
        <v>1665.1870908634601</v>
      </c>
      <c r="C7" s="6">
        <v>778.07654911915301</v>
      </c>
      <c r="D7" s="6">
        <v>215.558885408159</v>
      </c>
      <c r="E7" s="6">
        <v>290.48547904309299</v>
      </c>
      <c r="F7" s="6">
        <v>702.90338631247096</v>
      </c>
      <c r="G7" s="6">
        <v>252.43675442496701</v>
      </c>
      <c r="H7" s="6">
        <v>69.400171013375896</v>
      </c>
      <c r="I7" s="6">
        <v>21.681743336923699</v>
      </c>
      <c r="J7" s="6">
        <v>93.308513822472904</v>
      </c>
    </row>
    <row r="8" spans="1:10" x14ac:dyDescent="0.2">
      <c r="A8" s="5" t="s">
        <v>14</v>
      </c>
      <c r="B8" s="6">
        <v>1975.28091750312</v>
      </c>
      <c r="C8" s="6">
        <v>962.47147793034901</v>
      </c>
      <c r="D8" s="6">
        <v>128.36012998690299</v>
      </c>
      <c r="E8" s="6">
        <v>231.77624389211701</v>
      </c>
      <c r="F8" s="6">
        <v>1094.14266418189</v>
      </c>
      <c r="G8" s="6">
        <v>361.56424292916398</v>
      </c>
      <c r="H8" s="6">
        <v>79.9056752473778</v>
      </c>
      <c r="I8" s="6">
        <v>11.611462736914399</v>
      </c>
      <c r="J8" s="6">
        <v>94.799286637790601</v>
      </c>
    </row>
    <row r="9" spans="1:10" x14ac:dyDescent="0.2">
      <c r="A9" s="5" t="s">
        <v>15</v>
      </c>
      <c r="B9" s="6">
        <v>2473.2186310880402</v>
      </c>
      <c r="C9" s="6">
        <v>1697.7792710926899</v>
      </c>
      <c r="D9" s="6">
        <v>38.330552665804099</v>
      </c>
      <c r="E9" s="6">
        <v>285.928505602634</v>
      </c>
      <c r="F9" s="6">
        <v>1084.14208677893</v>
      </c>
      <c r="G9" s="6">
        <v>498.53622891936197</v>
      </c>
      <c r="H9" s="6">
        <v>134.42536398211701</v>
      </c>
      <c r="I9" s="6">
        <v>6.4233184474922203</v>
      </c>
      <c r="J9" s="6">
        <v>93.256608557362995</v>
      </c>
    </row>
    <row r="10" spans="1:10" x14ac:dyDescent="0.2">
      <c r="A10" s="5" t="s">
        <v>16</v>
      </c>
      <c r="B10" s="6">
        <v>2910.9330844862402</v>
      </c>
      <c r="C10" s="6">
        <v>2536.6503604449599</v>
      </c>
      <c r="D10" s="6">
        <v>19.540744219365799</v>
      </c>
      <c r="E10" s="6">
        <v>308.603484717426</v>
      </c>
      <c r="F10" s="6">
        <v>890.92091733284099</v>
      </c>
      <c r="G10" s="6">
        <v>653.24363446597295</v>
      </c>
      <c r="H10" s="6">
        <v>191.538186405521</v>
      </c>
      <c r="I10" s="6">
        <v>6.4036100159160503</v>
      </c>
      <c r="J10" s="6">
        <v>93.417729692736003</v>
      </c>
    </row>
    <row r="11" spans="1:10" x14ac:dyDescent="0.2">
      <c r="A11" s="5" t="s">
        <v>17</v>
      </c>
      <c r="B11" s="6">
        <v>3279.99368111083</v>
      </c>
      <c r="C11" s="6">
        <v>3252.30868340794</v>
      </c>
      <c r="D11" s="6">
        <v>17.7757040488912</v>
      </c>
      <c r="E11" s="6">
        <v>298.809489765801</v>
      </c>
      <c r="F11" s="6">
        <v>723.06329629799995</v>
      </c>
      <c r="G11" s="6">
        <v>776.19126143403696</v>
      </c>
      <c r="H11" s="6">
        <v>235.77142965879699</v>
      </c>
      <c r="I11" s="6">
        <v>7.2831519071274098</v>
      </c>
      <c r="J11" s="6">
        <v>93.234975050988695</v>
      </c>
    </row>
    <row r="12" spans="1:10" x14ac:dyDescent="0.2">
      <c r="A12" s="5" t="s">
        <v>18</v>
      </c>
      <c r="B12" s="6">
        <v>3709.32065770794</v>
      </c>
      <c r="C12" s="6">
        <v>3887.2394140513102</v>
      </c>
      <c r="D12" s="6">
        <v>1.6141422780575101</v>
      </c>
      <c r="E12" s="6">
        <v>276.25541181961302</v>
      </c>
      <c r="F12" s="6">
        <v>810.21084301232497</v>
      </c>
      <c r="G12" s="6">
        <v>993.07744700712396</v>
      </c>
      <c r="H12" s="6">
        <v>272.921059286277</v>
      </c>
      <c r="I12" s="6">
        <v>5.0654578839989401</v>
      </c>
      <c r="J12" s="6">
        <v>94.844008227592596</v>
      </c>
    </row>
    <row r="13" spans="1:10" x14ac:dyDescent="0.2">
      <c r="A13" s="5" t="s">
        <v>19</v>
      </c>
      <c r="B13" s="6">
        <v>4246.58946981804</v>
      </c>
      <c r="C13" s="6">
        <v>4646.64022903963</v>
      </c>
      <c r="D13" s="6">
        <v>4.8878857020737803</v>
      </c>
      <c r="E13" s="6">
        <v>236.341234645447</v>
      </c>
      <c r="F13" s="6">
        <v>850.69362526214195</v>
      </c>
      <c r="G13" s="6">
        <v>1177.0335362195999</v>
      </c>
      <c r="H13" s="6">
        <v>314.93891818151201</v>
      </c>
      <c r="I13" s="6">
        <v>4.8863912235839297</v>
      </c>
      <c r="J13" s="6">
        <v>94.958959200435999</v>
      </c>
    </row>
    <row r="14" spans="1:10" x14ac:dyDescent="0.2">
      <c r="A14" s="5" t="s">
        <v>20</v>
      </c>
      <c r="B14" s="6">
        <v>4906.9449672004703</v>
      </c>
      <c r="C14" s="6">
        <v>5758.4563238117998</v>
      </c>
      <c r="D14" s="6">
        <v>2.1505629701900699</v>
      </c>
      <c r="E14" s="6">
        <v>206.19420542250299</v>
      </c>
      <c r="F14" s="6">
        <v>762.57861424349198</v>
      </c>
      <c r="G14" s="6">
        <v>1449.32652581766</v>
      </c>
      <c r="H14" s="6">
        <v>373.10676589056499</v>
      </c>
      <c r="I14" s="6">
        <v>4.6329994375665704</v>
      </c>
      <c r="J14" s="6">
        <v>95.504418156988507</v>
      </c>
    </row>
    <row r="15" spans="1:10" x14ac:dyDescent="0.2">
      <c r="A15" s="7" t="s">
        <v>21</v>
      </c>
      <c r="B15" s="8">
        <v>7015.9688098254101</v>
      </c>
      <c r="C15" s="8">
        <v>9655.9740224136094</v>
      </c>
      <c r="D15" s="8">
        <v>0</v>
      </c>
      <c r="E15" s="8">
        <v>138.89420131930899</v>
      </c>
      <c r="F15" s="8">
        <v>819.08099047089502</v>
      </c>
      <c r="G15" s="8">
        <v>3143.98660241578</v>
      </c>
      <c r="H15" s="8">
        <v>453.99142838624499</v>
      </c>
      <c r="I15" s="8">
        <v>3.6362834385662701</v>
      </c>
      <c r="J15" s="8">
        <v>97.682712406505104</v>
      </c>
    </row>
    <row r="16" spans="1:10" x14ac:dyDescent="0.2">
      <c r="A16" s="9" t="s">
        <v>22</v>
      </c>
      <c r="B16" s="8">
        <v>3214.0913829463998</v>
      </c>
      <c r="C16" s="8">
        <v>3175.0275905413901</v>
      </c>
      <c r="D16" s="8">
        <v>85.309060488419405</v>
      </c>
      <c r="E16" s="8">
        <v>273.03523843099799</v>
      </c>
      <c r="F16" s="8">
        <v>781.86568746319494</v>
      </c>
      <c r="G16" s="8">
        <v>892.99011894214095</v>
      </c>
      <c r="H16" s="8">
        <v>208.155371995759</v>
      </c>
      <c r="I16" s="8">
        <v>11.8086171425886</v>
      </c>
      <c r="J16" s="8">
        <v>95.394576868110093</v>
      </c>
    </row>
    <row r="17" spans="1:12" x14ac:dyDescent="0.2">
      <c r="A17" s="10" t="s">
        <v>23</v>
      </c>
      <c r="B17" s="11">
        <v>1275.9730090892201</v>
      </c>
      <c r="C17" s="11">
        <v>536.89379559167901</v>
      </c>
      <c r="D17" s="11">
        <v>321.27488099826002</v>
      </c>
      <c r="E17" s="11">
        <v>419.24995861700103</v>
      </c>
      <c r="F17" s="11">
        <v>209.976167544741</v>
      </c>
      <c r="G17" s="11">
        <v>147.81089850359101</v>
      </c>
      <c r="H17" s="11">
        <v>63.610416946765397</v>
      </c>
      <c r="I17" s="11">
        <v>40.0531517259789</v>
      </c>
      <c r="J17" s="11">
        <v>89.164103615992303</v>
      </c>
    </row>
    <row r="20" spans="1:12" x14ac:dyDescent="0.2">
      <c r="A20" s="98" t="s">
        <v>24</v>
      </c>
      <c r="B20" s="98"/>
      <c r="C20" s="98"/>
      <c r="D20" s="98"/>
      <c r="E20" s="98"/>
      <c r="F20" s="98"/>
      <c r="G20" s="98"/>
      <c r="H20" s="98"/>
      <c r="I20" s="98"/>
      <c r="J20" s="98"/>
    </row>
    <row r="21" spans="1:12" ht="24.2" customHeight="1" x14ac:dyDescent="0.25">
      <c r="A21" s="12" t="s">
        <v>25</v>
      </c>
      <c r="B21" s="94" t="s">
        <v>300</v>
      </c>
      <c r="C21" s="95"/>
      <c r="D21" s="95"/>
      <c r="E21" s="95"/>
      <c r="F21" s="95"/>
      <c r="G21" s="95"/>
      <c r="H21" s="95"/>
      <c r="I21" s="95"/>
      <c r="J21" s="95"/>
      <c r="L21"/>
    </row>
    <row r="22" spans="1:12" ht="17.25" customHeight="1" x14ac:dyDescent="0.25">
      <c r="A22" s="12" t="s">
        <v>27</v>
      </c>
      <c r="B22" s="94" t="s">
        <v>301</v>
      </c>
      <c r="C22" s="95"/>
      <c r="D22" s="95"/>
      <c r="E22" s="95"/>
      <c r="F22" s="95"/>
      <c r="G22" s="95"/>
      <c r="H22" s="95"/>
      <c r="I22" s="95"/>
      <c r="J22" s="95"/>
      <c r="L22"/>
    </row>
    <row r="23" spans="1:12" ht="17.25" customHeight="1" x14ac:dyDescent="0.25">
      <c r="A23" s="12" t="s">
        <v>29</v>
      </c>
      <c r="B23" s="94" t="s">
        <v>50</v>
      </c>
      <c r="C23" s="95"/>
      <c r="D23" s="95"/>
      <c r="E23" s="95"/>
      <c r="F23" s="95"/>
      <c r="G23" s="95"/>
      <c r="H23" s="95"/>
      <c r="I23" s="95"/>
      <c r="J23" s="95"/>
      <c r="L23"/>
    </row>
    <row r="24" spans="1:12" ht="24.2" customHeight="1" x14ac:dyDescent="0.25">
      <c r="A24" s="12" t="s">
        <v>31</v>
      </c>
      <c r="B24" s="94" t="s">
        <v>302</v>
      </c>
      <c r="C24" s="95"/>
      <c r="D24" s="95"/>
      <c r="E24" s="95"/>
      <c r="F24" s="95"/>
      <c r="G24" s="95"/>
      <c r="H24" s="95"/>
      <c r="I24" s="95"/>
      <c r="J24" s="95"/>
      <c r="L24"/>
    </row>
    <row r="25" spans="1:12" ht="24.2" customHeight="1" x14ac:dyDescent="0.25">
      <c r="A25" s="12" t="s">
        <v>33</v>
      </c>
      <c r="B25" s="94" t="s">
        <v>303</v>
      </c>
      <c r="C25" s="95"/>
      <c r="D25" s="95"/>
      <c r="E25" s="95"/>
      <c r="F25" s="95"/>
      <c r="G25" s="95"/>
      <c r="H25" s="95"/>
      <c r="I25" s="95"/>
      <c r="J25" s="95"/>
      <c r="L25"/>
    </row>
    <row r="26" spans="1:12" ht="24.2" customHeight="1" x14ac:dyDescent="0.25">
      <c r="A26" s="12" t="s">
        <v>35</v>
      </c>
      <c r="B26" s="94" t="s">
        <v>304</v>
      </c>
      <c r="C26" s="95"/>
      <c r="D26" s="95"/>
      <c r="E26" s="95"/>
      <c r="F26" s="95"/>
      <c r="G26" s="95"/>
      <c r="H26" s="95"/>
      <c r="I26" s="95"/>
      <c r="J26" s="95"/>
      <c r="L26"/>
    </row>
    <row r="27" spans="1:12" ht="36.200000000000003" customHeight="1" x14ac:dyDescent="0.25">
      <c r="A27" s="12" t="s">
        <v>37</v>
      </c>
      <c r="B27" s="94" t="s">
        <v>305</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1218.20370663522</v>
      </c>
      <c r="C36" s="6">
        <v>462.74695333747297</v>
      </c>
      <c r="D36" s="6">
        <v>361.09288363957597</v>
      </c>
      <c r="E36" s="6">
        <v>463.272831271276</v>
      </c>
      <c r="F36" s="6">
        <v>134.26358306031</v>
      </c>
      <c r="G36" s="6">
        <v>139.89447654347299</v>
      </c>
      <c r="H36" s="6">
        <v>63.278151116968303</v>
      </c>
      <c r="I36" s="6">
        <v>44.381232779314601</v>
      </c>
      <c r="J36" s="6">
        <v>87.972271534449803</v>
      </c>
    </row>
    <row r="37" spans="1:10" x14ac:dyDescent="0.2">
      <c r="A37" s="5" t="s">
        <v>13</v>
      </c>
      <c r="B37" s="6">
        <v>1705.42348600627</v>
      </c>
      <c r="C37" s="6">
        <v>720.56018750168005</v>
      </c>
      <c r="D37" s="6">
        <v>198.54565123056</v>
      </c>
      <c r="E37" s="6">
        <v>290.20852965652102</v>
      </c>
      <c r="F37" s="6">
        <v>865.49228268884599</v>
      </c>
      <c r="G37" s="6">
        <v>306.477215736988</v>
      </c>
      <c r="H37" s="6">
        <v>62.906190363275201</v>
      </c>
      <c r="I37" s="6">
        <v>17.9474908475378</v>
      </c>
      <c r="J37" s="6">
        <v>94.466013910197802</v>
      </c>
    </row>
    <row r="38" spans="1:10" x14ac:dyDescent="0.2">
      <c r="A38" s="5" t="s">
        <v>14</v>
      </c>
      <c r="B38" s="6">
        <v>2121.3588560078201</v>
      </c>
      <c r="C38" s="6">
        <v>1170.31404909964</v>
      </c>
      <c r="D38" s="6">
        <v>90.216607869261495</v>
      </c>
      <c r="E38" s="6">
        <v>281.97303081387298</v>
      </c>
      <c r="F38" s="6">
        <v>1094.0529653280901</v>
      </c>
      <c r="G38" s="6">
        <v>414.51339310081198</v>
      </c>
      <c r="H38" s="6">
        <v>100.683986323426</v>
      </c>
      <c r="I38" s="6">
        <v>9.6777234957684204</v>
      </c>
      <c r="J38" s="6">
        <v>94.555061854946999</v>
      </c>
    </row>
    <row r="39" spans="1:10" x14ac:dyDescent="0.2">
      <c r="A39" s="5" t="s">
        <v>15</v>
      </c>
      <c r="B39" s="6">
        <v>2630.09363245657</v>
      </c>
      <c r="C39" s="6">
        <v>1850.5420574730599</v>
      </c>
      <c r="D39" s="6">
        <v>35.085615841152702</v>
      </c>
      <c r="E39" s="6">
        <v>313.32193318958502</v>
      </c>
      <c r="F39" s="6">
        <v>1151.65384696099</v>
      </c>
      <c r="G39" s="6">
        <v>573.96936673086498</v>
      </c>
      <c r="H39" s="6">
        <v>146.53986319546999</v>
      </c>
      <c r="I39" s="6">
        <v>6.2494301800449996</v>
      </c>
      <c r="J39" s="6">
        <v>93.623125821041597</v>
      </c>
    </row>
    <row r="40" spans="1:10" x14ac:dyDescent="0.2">
      <c r="A40" s="5" t="s">
        <v>16</v>
      </c>
      <c r="B40" s="6">
        <v>3102.6583368752899</v>
      </c>
      <c r="C40" s="6">
        <v>2748.6410503759098</v>
      </c>
      <c r="D40" s="6">
        <v>19.400443628335399</v>
      </c>
      <c r="E40" s="6">
        <v>349.15819610018798</v>
      </c>
      <c r="F40" s="6">
        <v>923.57048207225898</v>
      </c>
      <c r="G40" s="6">
        <v>729.02732946312597</v>
      </c>
      <c r="H40" s="6">
        <v>209.08472494008399</v>
      </c>
      <c r="I40" s="6">
        <v>6.68701474659649</v>
      </c>
      <c r="J40" s="6">
        <v>93.361865782408501</v>
      </c>
    </row>
    <row r="41" spans="1:10" x14ac:dyDescent="0.2">
      <c r="A41" s="5" t="s">
        <v>17</v>
      </c>
      <c r="B41" s="6">
        <v>3457.5146633273798</v>
      </c>
      <c r="C41" s="6">
        <v>3462.5298521268001</v>
      </c>
      <c r="D41" s="6">
        <v>19.2419861839332</v>
      </c>
      <c r="E41" s="6">
        <v>307.65622137330899</v>
      </c>
      <c r="F41" s="6">
        <v>753.94295755935104</v>
      </c>
      <c r="G41" s="6">
        <v>838.72413424470403</v>
      </c>
      <c r="H41" s="6">
        <v>247.132313083985</v>
      </c>
      <c r="I41" s="6">
        <v>7.6070696225195</v>
      </c>
      <c r="J41" s="6">
        <v>93.294470376514994</v>
      </c>
    </row>
    <row r="42" spans="1:10" x14ac:dyDescent="0.2">
      <c r="A42" s="5" t="s">
        <v>18</v>
      </c>
      <c r="B42" s="6">
        <v>3969.4059337839299</v>
      </c>
      <c r="C42" s="6">
        <v>4193.3513346478903</v>
      </c>
      <c r="D42" s="6">
        <v>4.0815530556408799</v>
      </c>
      <c r="E42" s="6">
        <v>310.28906387038199</v>
      </c>
      <c r="F42" s="6">
        <v>769.81607523696698</v>
      </c>
      <c r="G42" s="6">
        <v>1011.71429335368</v>
      </c>
      <c r="H42" s="6">
        <v>296.41685063269603</v>
      </c>
      <c r="I42" s="6">
        <v>5.9884102957368999</v>
      </c>
      <c r="J42" s="6">
        <v>94.308145021777193</v>
      </c>
    </row>
    <row r="43" spans="1:10" x14ac:dyDescent="0.2">
      <c r="A43" s="5" t="s">
        <v>19</v>
      </c>
      <c r="B43" s="6">
        <v>4501.9520346720801</v>
      </c>
      <c r="C43" s="6">
        <v>5008.2244438767202</v>
      </c>
      <c r="D43" s="6">
        <v>3.0310159134444898</v>
      </c>
      <c r="E43" s="6">
        <v>255.78275749464399</v>
      </c>
      <c r="F43" s="6">
        <v>831.58185056976004</v>
      </c>
      <c r="G43" s="6">
        <v>1251.9553913354</v>
      </c>
      <c r="H43" s="6">
        <v>344.71182828710801</v>
      </c>
      <c r="I43" s="6">
        <v>5.0681372348231299</v>
      </c>
      <c r="J43" s="6">
        <v>94.619723486830296</v>
      </c>
    </row>
    <row r="44" spans="1:10" x14ac:dyDescent="0.2">
      <c r="A44" s="5" t="s">
        <v>20</v>
      </c>
      <c r="B44" s="6">
        <v>5188.3048584844</v>
      </c>
      <c r="C44" s="6">
        <v>6134.3985855958999</v>
      </c>
      <c r="D44" s="6">
        <v>3.88706073775636</v>
      </c>
      <c r="E44" s="6">
        <v>225.869935880605</v>
      </c>
      <c r="F44" s="6">
        <v>814.22425693154298</v>
      </c>
      <c r="G44" s="6">
        <v>1599.4664971517</v>
      </c>
      <c r="H44" s="6">
        <v>390.60764772610901</v>
      </c>
      <c r="I44" s="6">
        <v>4.9390968497229002</v>
      </c>
      <c r="J44" s="6">
        <v>95.544873614048697</v>
      </c>
    </row>
    <row r="45" spans="1:10" x14ac:dyDescent="0.2">
      <c r="A45" s="7" t="s">
        <v>21</v>
      </c>
      <c r="B45" s="8">
        <v>7368.3166443031196</v>
      </c>
      <c r="C45" s="8">
        <v>9788.6462749819002</v>
      </c>
      <c r="D45" s="8">
        <v>0.15098858871647</v>
      </c>
      <c r="E45" s="8">
        <v>142.87164883567999</v>
      </c>
      <c r="F45" s="8">
        <v>1307.0637466084299</v>
      </c>
      <c r="G45" s="8">
        <v>3416.2316314351001</v>
      </c>
      <c r="H45" s="8">
        <v>454.18235699310998</v>
      </c>
      <c r="I45" s="8">
        <v>2.3836843496492</v>
      </c>
      <c r="J45" s="8">
        <v>97.732052852378104</v>
      </c>
    </row>
    <row r="46" spans="1:10" x14ac:dyDescent="0.2">
      <c r="A46" s="9" t="s">
        <v>22</v>
      </c>
      <c r="B46" s="8">
        <v>3406.7490386489198</v>
      </c>
      <c r="C46" s="8">
        <v>3370.3750831952798</v>
      </c>
      <c r="D46" s="8">
        <v>81.608353096634801</v>
      </c>
      <c r="E46" s="8">
        <v>296.415255204858</v>
      </c>
      <c r="F46" s="8">
        <v>860.234435748328</v>
      </c>
      <c r="G46" s="8">
        <v>980.93735378544397</v>
      </c>
      <c r="H46" s="8">
        <v>220.94626794197299</v>
      </c>
      <c r="I46" s="8">
        <v>10.9741094018898</v>
      </c>
      <c r="J46" s="8">
        <v>95.387256828252902</v>
      </c>
    </row>
    <row r="47" spans="1:10" x14ac:dyDescent="0.2">
      <c r="A47" s="10" t="s">
        <v>23</v>
      </c>
      <c r="B47" s="11">
        <v>1345.11341148563</v>
      </c>
      <c r="C47" s="11">
        <v>547.86110442196002</v>
      </c>
      <c r="D47" s="11">
        <v>325.24554971007302</v>
      </c>
      <c r="E47" s="11">
        <v>429.83985619710597</v>
      </c>
      <c r="F47" s="11">
        <v>280.83927379033099</v>
      </c>
      <c r="G47" s="11">
        <v>173.329935209806</v>
      </c>
      <c r="H47" s="11">
        <v>65.342485255577799</v>
      </c>
      <c r="I47" s="11">
        <v>37.368285700369697</v>
      </c>
      <c r="J47" s="11">
        <v>90.090839292965597</v>
      </c>
    </row>
    <row r="50" spans="1:12" x14ac:dyDescent="0.2">
      <c r="A50" s="98" t="s">
        <v>24</v>
      </c>
      <c r="B50" s="98"/>
      <c r="C50" s="98"/>
      <c r="D50" s="98"/>
      <c r="E50" s="98"/>
      <c r="F50" s="98"/>
      <c r="G50" s="98"/>
      <c r="H50" s="98"/>
      <c r="I50" s="98"/>
      <c r="J50" s="98"/>
    </row>
    <row r="51" spans="1:12" ht="24.2" customHeight="1" x14ac:dyDescent="0.25">
      <c r="A51" s="12" t="s">
        <v>25</v>
      </c>
      <c r="B51" s="94" t="s">
        <v>300</v>
      </c>
      <c r="C51" s="95"/>
      <c r="D51" s="95"/>
      <c r="E51" s="95"/>
      <c r="F51" s="95"/>
      <c r="G51" s="95"/>
      <c r="H51" s="95"/>
      <c r="I51" s="95"/>
      <c r="J51" s="95"/>
      <c r="L51"/>
    </row>
    <row r="52" spans="1:12" ht="17.25" customHeight="1" x14ac:dyDescent="0.25">
      <c r="A52" s="12" t="s">
        <v>27</v>
      </c>
      <c r="B52" s="94" t="s">
        <v>301</v>
      </c>
      <c r="C52" s="95"/>
      <c r="D52" s="95"/>
      <c r="E52" s="95"/>
      <c r="F52" s="95"/>
      <c r="G52" s="95"/>
      <c r="H52" s="95"/>
      <c r="I52" s="95"/>
      <c r="J52" s="95"/>
      <c r="L52"/>
    </row>
    <row r="53" spans="1:12" ht="17.25" customHeight="1" x14ac:dyDescent="0.25">
      <c r="A53" s="12" t="s">
        <v>29</v>
      </c>
      <c r="B53" s="94" t="s">
        <v>50</v>
      </c>
      <c r="C53" s="95"/>
      <c r="D53" s="95"/>
      <c r="E53" s="95"/>
      <c r="F53" s="95"/>
      <c r="G53" s="95"/>
      <c r="H53" s="95"/>
      <c r="I53" s="95"/>
      <c r="J53" s="95"/>
      <c r="L53"/>
    </row>
    <row r="54" spans="1:12" ht="24.2" customHeight="1" x14ac:dyDescent="0.25">
      <c r="A54" s="12" t="s">
        <v>31</v>
      </c>
      <c r="B54" s="94" t="s">
        <v>302</v>
      </c>
      <c r="C54" s="95"/>
      <c r="D54" s="95"/>
      <c r="E54" s="95"/>
      <c r="F54" s="95"/>
      <c r="G54" s="95"/>
      <c r="H54" s="95"/>
      <c r="I54" s="95"/>
      <c r="J54" s="95"/>
      <c r="L54"/>
    </row>
    <row r="55" spans="1:12" ht="24.2" customHeight="1" x14ac:dyDescent="0.25">
      <c r="A55" s="12" t="s">
        <v>33</v>
      </c>
      <c r="B55" s="94" t="s">
        <v>303</v>
      </c>
      <c r="C55" s="95"/>
      <c r="D55" s="95"/>
      <c r="E55" s="95"/>
      <c r="F55" s="95"/>
      <c r="G55" s="95"/>
      <c r="H55" s="95"/>
      <c r="I55" s="95"/>
      <c r="J55" s="95"/>
      <c r="L55"/>
    </row>
    <row r="56" spans="1:12" ht="24.2" customHeight="1" x14ac:dyDescent="0.25">
      <c r="A56" s="12" t="s">
        <v>35</v>
      </c>
      <c r="B56" s="94" t="s">
        <v>304</v>
      </c>
      <c r="C56" s="95"/>
      <c r="D56" s="95"/>
      <c r="E56" s="95"/>
      <c r="F56" s="95"/>
      <c r="G56" s="95"/>
      <c r="H56" s="95"/>
      <c r="I56" s="95"/>
      <c r="J56" s="95"/>
      <c r="L56"/>
    </row>
    <row r="57" spans="1:12" ht="36.200000000000003" customHeight="1" x14ac:dyDescent="0.25">
      <c r="A57" s="12" t="s">
        <v>37</v>
      </c>
      <c r="B57" s="94" t="s">
        <v>305</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1235.3628411152399</v>
      </c>
      <c r="C66" s="6">
        <v>464.29411646389599</v>
      </c>
      <c r="D66" s="6">
        <v>366.03853115014101</v>
      </c>
      <c r="E66" s="6">
        <v>447.78266954073001</v>
      </c>
      <c r="F66" s="6">
        <v>172.04424400245199</v>
      </c>
      <c r="G66" s="6">
        <v>150.26625688230899</v>
      </c>
      <c r="H66" s="6">
        <v>64.530334603012903</v>
      </c>
      <c r="I66" s="6">
        <v>43.693424193936401</v>
      </c>
      <c r="J66" s="6">
        <v>87.861141860454495</v>
      </c>
    </row>
    <row r="67" spans="1:10" x14ac:dyDescent="0.2">
      <c r="A67" s="5" t="s">
        <v>13</v>
      </c>
      <c r="B67" s="6">
        <v>1706.0480393907101</v>
      </c>
      <c r="C67" s="6">
        <v>655.22308084550002</v>
      </c>
      <c r="D67" s="6">
        <v>207.42675465048299</v>
      </c>
      <c r="E67" s="6">
        <v>309.36363531824702</v>
      </c>
      <c r="F67" s="6">
        <v>904.084595660074</v>
      </c>
      <c r="G67" s="6">
        <v>312.23725550002399</v>
      </c>
      <c r="H67" s="6">
        <v>57.812540132348701</v>
      </c>
      <c r="I67" s="6">
        <v>17.753559733004799</v>
      </c>
      <c r="J67" s="6">
        <v>94.801941343809602</v>
      </c>
    </row>
    <row r="68" spans="1:10" x14ac:dyDescent="0.2">
      <c r="A68" s="5" t="s">
        <v>14</v>
      </c>
      <c r="B68" s="6">
        <v>2165.4472647176799</v>
      </c>
      <c r="C68" s="6">
        <v>1245.74804497835</v>
      </c>
      <c r="D68" s="6">
        <v>66.9917594568266</v>
      </c>
      <c r="E68" s="6">
        <v>300.19701614602297</v>
      </c>
      <c r="F68" s="6">
        <v>1145.4867675948999</v>
      </c>
      <c r="G68" s="6">
        <v>485.02953123701502</v>
      </c>
      <c r="H68" s="6">
        <v>107.946619118451</v>
      </c>
      <c r="I68" s="6">
        <v>7.9896499082064603</v>
      </c>
      <c r="J68" s="6">
        <v>94.689769134672105</v>
      </c>
    </row>
    <row r="69" spans="1:10" x14ac:dyDescent="0.2">
      <c r="A69" s="5" t="s">
        <v>15</v>
      </c>
      <c r="B69" s="6">
        <v>2722.2375639655502</v>
      </c>
      <c r="C69" s="6">
        <v>1939.4123802826</v>
      </c>
      <c r="D69" s="6">
        <v>22.435981232482501</v>
      </c>
      <c r="E69" s="6">
        <v>338.55648634064801</v>
      </c>
      <c r="F69" s="6">
        <v>1192.64354551571</v>
      </c>
      <c r="G69" s="6">
        <v>620.28841544883596</v>
      </c>
      <c r="H69" s="6">
        <v>150.521705616036</v>
      </c>
      <c r="I69" s="6">
        <v>5.7058042233348498</v>
      </c>
      <c r="J69" s="6">
        <v>93.676382127173</v>
      </c>
    </row>
    <row r="70" spans="1:10" x14ac:dyDescent="0.2">
      <c r="A70" s="5" t="s">
        <v>16</v>
      </c>
      <c r="B70" s="6">
        <v>3143.47961163131</v>
      </c>
      <c r="C70" s="6">
        <v>2828.2235391313998</v>
      </c>
      <c r="D70" s="6">
        <v>14.6814789841899</v>
      </c>
      <c r="E70" s="6">
        <v>360.24051394767002</v>
      </c>
      <c r="F70" s="6">
        <v>934.49073697212702</v>
      </c>
      <c r="G70" s="6">
        <v>777.29993445298703</v>
      </c>
      <c r="H70" s="6">
        <v>216.856585390384</v>
      </c>
      <c r="I70" s="6">
        <v>6.3466351669009304</v>
      </c>
      <c r="J70" s="6">
        <v>93.278091407573498</v>
      </c>
    </row>
    <row r="71" spans="1:10" x14ac:dyDescent="0.2">
      <c r="A71" s="5" t="s">
        <v>17</v>
      </c>
      <c r="B71" s="6">
        <v>3584.8821082664499</v>
      </c>
      <c r="C71" s="6">
        <v>3617.2487344331098</v>
      </c>
      <c r="D71" s="6">
        <v>13.6928204260063</v>
      </c>
      <c r="E71" s="6">
        <v>340.81618357975498</v>
      </c>
      <c r="F71" s="6">
        <v>756.80695039203999</v>
      </c>
      <c r="G71" s="6">
        <v>881.98822915359904</v>
      </c>
      <c r="H71" s="6">
        <v>261.69401882406498</v>
      </c>
      <c r="I71" s="6">
        <v>7.47802719857863</v>
      </c>
      <c r="J71" s="6">
        <v>93.741691921901193</v>
      </c>
    </row>
    <row r="72" spans="1:10" x14ac:dyDescent="0.2">
      <c r="A72" s="5" t="s">
        <v>18</v>
      </c>
      <c r="B72" s="6">
        <v>4087.7245150684998</v>
      </c>
      <c r="C72" s="6">
        <v>4408.8474567868197</v>
      </c>
      <c r="D72" s="6">
        <v>3.3739515570416998</v>
      </c>
      <c r="E72" s="6">
        <v>323.106196356113</v>
      </c>
      <c r="F72" s="6">
        <v>771.56226523062298</v>
      </c>
      <c r="G72" s="6">
        <v>1108.0179285461199</v>
      </c>
      <c r="H72" s="6">
        <v>311.14696587399197</v>
      </c>
      <c r="I72" s="6">
        <v>6.4013378507708198</v>
      </c>
      <c r="J72" s="6">
        <v>94.141805227179901</v>
      </c>
    </row>
    <row r="73" spans="1:10" x14ac:dyDescent="0.2">
      <c r="A73" s="5" t="s">
        <v>19</v>
      </c>
      <c r="B73" s="6">
        <v>4626.1266360973304</v>
      </c>
      <c r="C73" s="6">
        <v>5194.8782206833002</v>
      </c>
      <c r="D73" s="6">
        <v>5.1124126078816001</v>
      </c>
      <c r="E73" s="6">
        <v>277.70955348285401</v>
      </c>
      <c r="F73" s="6">
        <v>823.69776772871205</v>
      </c>
      <c r="G73" s="6">
        <v>1318.5979294270301</v>
      </c>
      <c r="H73" s="6">
        <v>356.67312897528501</v>
      </c>
      <c r="I73" s="6">
        <v>5.4562637251670996</v>
      </c>
      <c r="J73" s="6">
        <v>94.611425530307798</v>
      </c>
    </row>
    <row r="74" spans="1:10" x14ac:dyDescent="0.2">
      <c r="A74" s="5" t="s">
        <v>20</v>
      </c>
      <c r="B74" s="6">
        <v>5335.7237496380603</v>
      </c>
      <c r="C74" s="6">
        <v>6340.8090858103396</v>
      </c>
      <c r="D74" s="6">
        <v>1.87878849875544</v>
      </c>
      <c r="E74" s="6">
        <v>232.050486988036</v>
      </c>
      <c r="F74" s="6">
        <v>838.683039809359</v>
      </c>
      <c r="G74" s="6">
        <v>1673.4077386138899</v>
      </c>
      <c r="H74" s="6">
        <v>404.289989280047</v>
      </c>
      <c r="I74" s="6">
        <v>4.9833724600768496</v>
      </c>
      <c r="J74" s="6">
        <v>95.391834228056197</v>
      </c>
    </row>
    <row r="75" spans="1:10" x14ac:dyDescent="0.2">
      <c r="A75" s="7" t="s">
        <v>21</v>
      </c>
      <c r="B75" s="8">
        <v>7585.7470201379501</v>
      </c>
      <c r="C75" s="8">
        <v>10200.979004662</v>
      </c>
      <c r="D75" s="8">
        <v>0.24156360850922801</v>
      </c>
      <c r="E75" s="8">
        <v>152.61173588717801</v>
      </c>
      <c r="F75" s="8">
        <v>1276.6970666114801</v>
      </c>
      <c r="G75" s="8">
        <v>3562.6154637516202</v>
      </c>
      <c r="H75" s="8">
        <v>482.16632738987198</v>
      </c>
      <c r="I75" s="8">
        <v>2.68347096014688</v>
      </c>
      <c r="J75" s="8">
        <v>97.705307230954205</v>
      </c>
    </row>
    <row r="76" spans="1:10" x14ac:dyDescent="0.2">
      <c r="A76" s="9" t="s">
        <v>22</v>
      </c>
      <c r="B76" s="8">
        <v>3487.5329806872201</v>
      </c>
      <c r="C76" s="8">
        <v>3487.0212069496101</v>
      </c>
      <c r="D76" s="8">
        <v>79.537651262942006</v>
      </c>
      <c r="E76" s="8">
        <v>310.76734716393702</v>
      </c>
      <c r="F76" s="8">
        <v>876.84125100540302</v>
      </c>
      <c r="G76" s="8">
        <v>1037.1431075931</v>
      </c>
      <c r="H76" s="8">
        <v>229.49108135370699</v>
      </c>
      <c r="I76" s="8">
        <v>10.8226889711901</v>
      </c>
      <c r="J76" s="8">
        <v>95.370148304496595</v>
      </c>
    </row>
    <row r="77" spans="1:10" x14ac:dyDescent="0.2">
      <c r="A77" s="10" t="s">
        <v>23</v>
      </c>
      <c r="B77" s="11">
        <v>1376.8639386652201</v>
      </c>
      <c r="C77" s="11">
        <v>533.21138602536598</v>
      </c>
      <c r="D77" s="11">
        <v>328.04626026221803</v>
      </c>
      <c r="E77" s="11">
        <v>407.35263058427603</v>
      </c>
      <c r="F77" s="11">
        <v>370.69448904965498</v>
      </c>
      <c r="G77" s="11">
        <v>199.733977630982</v>
      </c>
      <c r="H77" s="11">
        <v>62.706768881218899</v>
      </c>
      <c r="I77" s="11">
        <v>35.197212825435699</v>
      </c>
      <c r="J77" s="11">
        <v>91.125829193058493</v>
      </c>
    </row>
    <row r="80" spans="1:10" x14ac:dyDescent="0.2">
      <c r="A80" s="98" t="s">
        <v>24</v>
      </c>
      <c r="B80" s="98"/>
      <c r="C80" s="98"/>
      <c r="D80" s="98"/>
      <c r="E80" s="98"/>
      <c r="F80" s="98"/>
      <c r="G80" s="98"/>
      <c r="H80" s="98"/>
      <c r="I80" s="98"/>
      <c r="J80" s="98"/>
    </row>
    <row r="81" spans="1:12" ht="24.2" customHeight="1" x14ac:dyDescent="0.25">
      <c r="A81" s="12" t="s">
        <v>25</v>
      </c>
      <c r="B81" s="94" t="s">
        <v>300</v>
      </c>
      <c r="C81" s="95"/>
      <c r="D81" s="95"/>
      <c r="E81" s="95"/>
      <c r="F81" s="95"/>
      <c r="G81" s="95"/>
      <c r="H81" s="95"/>
      <c r="I81" s="95"/>
      <c r="J81" s="95"/>
      <c r="L81"/>
    </row>
    <row r="82" spans="1:12" ht="17.25" customHeight="1" x14ac:dyDescent="0.25">
      <c r="A82" s="12" t="s">
        <v>27</v>
      </c>
      <c r="B82" s="94" t="s">
        <v>301</v>
      </c>
      <c r="C82" s="95"/>
      <c r="D82" s="95"/>
      <c r="E82" s="95"/>
      <c r="F82" s="95"/>
      <c r="G82" s="95"/>
      <c r="H82" s="95"/>
      <c r="I82" s="95"/>
      <c r="J82" s="95"/>
      <c r="L82"/>
    </row>
    <row r="83" spans="1:12" ht="17.25" customHeight="1" x14ac:dyDescent="0.25">
      <c r="A83" s="12" t="s">
        <v>29</v>
      </c>
      <c r="B83" s="94" t="s">
        <v>50</v>
      </c>
      <c r="C83" s="95"/>
      <c r="D83" s="95"/>
      <c r="E83" s="95"/>
      <c r="F83" s="95"/>
      <c r="G83" s="95"/>
      <c r="H83" s="95"/>
      <c r="I83" s="95"/>
      <c r="J83" s="95"/>
      <c r="L83"/>
    </row>
    <row r="84" spans="1:12" ht="24.2" customHeight="1" x14ac:dyDescent="0.25">
      <c r="A84" s="12" t="s">
        <v>31</v>
      </c>
      <c r="B84" s="94" t="s">
        <v>302</v>
      </c>
      <c r="C84" s="95"/>
      <c r="D84" s="95"/>
      <c r="E84" s="95"/>
      <c r="F84" s="95"/>
      <c r="G84" s="95"/>
      <c r="H84" s="95"/>
      <c r="I84" s="95"/>
      <c r="J84" s="95"/>
      <c r="L84"/>
    </row>
    <row r="85" spans="1:12" ht="24.2" customHeight="1" x14ac:dyDescent="0.25">
      <c r="A85" s="12" t="s">
        <v>33</v>
      </c>
      <c r="B85" s="94" t="s">
        <v>303</v>
      </c>
      <c r="C85" s="95"/>
      <c r="D85" s="95"/>
      <c r="E85" s="95"/>
      <c r="F85" s="95"/>
      <c r="G85" s="95"/>
      <c r="H85" s="95"/>
      <c r="I85" s="95"/>
      <c r="J85" s="95"/>
      <c r="L85"/>
    </row>
    <row r="86" spans="1:12" ht="24.2" customHeight="1" x14ac:dyDescent="0.25">
      <c r="A86" s="12" t="s">
        <v>35</v>
      </c>
      <c r="B86" s="94" t="s">
        <v>304</v>
      </c>
      <c r="C86" s="95"/>
      <c r="D86" s="95"/>
      <c r="E86" s="95"/>
      <c r="F86" s="95"/>
      <c r="G86" s="95"/>
      <c r="H86" s="95"/>
      <c r="I86" s="95"/>
      <c r="J86" s="95"/>
      <c r="L86"/>
    </row>
    <row r="87" spans="1:12" ht="36.200000000000003" customHeight="1" x14ac:dyDescent="0.25">
      <c r="A87" s="12" t="s">
        <v>37</v>
      </c>
      <c r="B87" s="94" t="s">
        <v>305</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1175.1727917621199</v>
      </c>
      <c r="C96" s="6">
        <v>439.06661495730498</v>
      </c>
      <c r="D96" s="6">
        <v>343.10998958886597</v>
      </c>
      <c r="E96" s="6">
        <v>428.77074857911799</v>
      </c>
      <c r="F96" s="6">
        <v>161.09086309384799</v>
      </c>
      <c r="G96" s="6">
        <v>144.54752982155901</v>
      </c>
      <c r="H96" s="6">
        <v>52.318273750320898</v>
      </c>
      <c r="I96" s="6">
        <v>43.544052348480498</v>
      </c>
      <c r="J96" s="6">
        <v>87.691858199337105</v>
      </c>
    </row>
    <row r="97" spans="1:12" x14ac:dyDescent="0.2">
      <c r="A97" s="5" t="s">
        <v>13</v>
      </c>
      <c r="B97" s="6">
        <v>1610.6943740655699</v>
      </c>
      <c r="C97" s="6">
        <v>640.75712026019005</v>
      </c>
      <c r="D97" s="6">
        <v>206.56666756339999</v>
      </c>
      <c r="E97" s="6">
        <v>303.78545545173199</v>
      </c>
      <c r="F97" s="6">
        <v>817.65616951388699</v>
      </c>
      <c r="G97" s="6">
        <v>302.41163009874498</v>
      </c>
      <c r="H97" s="6">
        <v>55.659861350076099</v>
      </c>
      <c r="I97" s="6">
        <v>18.929001743527699</v>
      </c>
      <c r="J97" s="6">
        <v>94.599388052804201</v>
      </c>
    </row>
    <row r="98" spans="1:12" x14ac:dyDescent="0.2">
      <c r="A98" s="5" t="s">
        <v>14</v>
      </c>
      <c r="B98" s="6">
        <v>2002.05283090743</v>
      </c>
      <c r="C98" s="6">
        <v>1108.72480446704</v>
      </c>
      <c r="D98" s="6">
        <v>75.957887349463206</v>
      </c>
      <c r="E98" s="6">
        <v>283.407243664014</v>
      </c>
      <c r="F98" s="6">
        <v>1075.2140058199</v>
      </c>
      <c r="G98" s="6">
        <v>454.17242503854698</v>
      </c>
      <c r="H98" s="6">
        <v>87.078419102028803</v>
      </c>
      <c r="I98" s="6">
        <v>8.8423282256836906</v>
      </c>
      <c r="J98" s="6">
        <v>94.513326091671502</v>
      </c>
    </row>
    <row r="99" spans="1:12" x14ac:dyDescent="0.2">
      <c r="A99" s="5" t="s">
        <v>15</v>
      </c>
      <c r="B99" s="6">
        <v>2509.5288896584402</v>
      </c>
      <c r="C99" s="6">
        <v>1830.88739216153</v>
      </c>
      <c r="D99" s="6">
        <v>23.183644962941901</v>
      </c>
      <c r="E99" s="6">
        <v>314.78533792800999</v>
      </c>
      <c r="F99" s="6">
        <v>1072.9137255855701</v>
      </c>
      <c r="G99" s="6">
        <v>591.53894925323698</v>
      </c>
      <c r="H99" s="6">
        <v>140.70195813154299</v>
      </c>
      <c r="I99" s="6">
        <v>6.0102271562524896</v>
      </c>
      <c r="J99" s="6">
        <v>93.802786637047106</v>
      </c>
    </row>
    <row r="100" spans="1:12" x14ac:dyDescent="0.2">
      <c r="A100" s="5" t="s">
        <v>16</v>
      </c>
      <c r="B100" s="6">
        <v>2943.1275312102898</v>
      </c>
      <c r="C100" s="6">
        <v>2611.4176787501301</v>
      </c>
      <c r="D100" s="6">
        <v>13.3775729622211</v>
      </c>
      <c r="E100" s="6">
        <v>344.62319848540301</v>
      </c>
      <c r="F100" s="6">
        <v>912.25809109913598</v>
      </c>
      <c r="G100" s="6">
        <v>747.00257145520197</v>
      </c>
      <c r="H100" s="6">
        <v>191.546380947187</v>
      </c>
      <c r="I100" s="6">
        <v>6.4456822529631799</v>
      </c>
      <c r="J100" s="6">
        <v>93.3164014194152</v>
      </c>
    </row>
    <row r="101" spans="1:12" x14ac:dyDescent="0.2">
      <c r="A101" s="5" t="s">
        <v>17</v>
      </c>
      <c r="B101" s="6">
        <v>3297.0681173544399</v>
      </c>
      <c r="C101" s="6">
        <v>3338.85054705741</v>
      </c>
      <c r="D101" s="6">
        <v>15.0908813781619</v>
      </c>
      <c r="E101" s="6">
        <v>325.03316962009302</v>
      </c>
      <c r="F101" s="6">
        <v>704.59072891875098</v>
      </c>
      <c r="G101" s="6">
        <v>845.02154275797102</v>
      </c>
      <c r="H101" s="6">
        <v>241.47547212054599</v>
      </c>
      <c r="I101" s="6">
        <v>7.6869861757531801</v>
      </c>
      <c r="J101" s="6">
        <v>93.745710837830202</v>
      </c>
    </row>
    <row r="102" spans="1:12" x14ac:dyDescent="0.2">
      <c r="A102" s="5" t="s">
        <v>18</v>
      </c>
      <c r="B102" s="6">
        <v>3795.2309357981899</v>
      </c>
      <c r="C102" s="6">
        <v>4077.6078887109102</v>
      </c>
      <c r="D102" s="6">
        <v>3.4936224775407601</v>
      </c>
      <c r="E102" s="6">
        <v>297.83703037823102</v>
      </c>
      <c r="F102" s="6">
        <v>765.77954961535897</v>
      </c>
      <c r="G102" s="6">
        <v>1064.1249793925799</v>
      </c>
      <c r="H102" s="6">
        <v>285.361388255284</v>
      </c>
      <c r="I102" s="6">
        <v>6.2369158840109602</v>
      </c>
      <c r="J102" s="6">
        <v>94.027582519365296</v>
      </c>
    </row>
    <row r="103" spans="1:12" x14ac:dyDescent="0.2">
      <c r="A103" s="5" t="s">
        <v>19</v>
      </c>
      <c r="B103" s="6">
        <v>4278.9479284098998</v>
      </c>
      <c r="C103" s="6">
        <v>4805.0285647329301</v>
      </c>
      <c r="D103" s="6">
        <v>5.0965205528224304</v>
      </c>
      <c r="E103" s="6">
        <v>266.200585410249</v>
      </c>
      <c r="F103" s="6">
        <v>788.17009685591904</v>
      </c>
      <c r="G103" s="6">
        <v>1254.70234598146</v>
      </c>
      <c r="H103" s="6">
        <v>330.84458913091203</v>
      </c>
      <c r="I103" s="6">
        <v>5.5678521607430804</v>
      </c>
      <c r="J103" s="6">
        <v>94.639498888479096</v>
      </c>
    </row>
    <row r="104" spans="1:12" x14ac:dyDescent="0.2">
      <c r="A104" s="5" t="s">
        <v>20</v>
      </c>
      <c r="B104" s="6">
        <v>4937.1869237713199</v>
      </c>
      <c r="C104" s="6">
        <v>5899.9562621766099</v>
      </c>
      <c r="D104" s="6">
        <v>2.3909304831951501</v>
      </c>
      <c r="E104" s="6">
        <v>221.708535171053</v>
      </c>
      <c r="F104" s="6">
        <v>781.94997561693697</v>
      </c>
      <c r="G104" s="6">
        <v>1592.0799606517501</v>
      </c>
      <c r="H104" s="6">
        <v>376.73741369174002</v>
      </c>
      <c r="I104" s="6">
        <v>5.2213536477631797</v>
      </c>
      <c r="J104" s="6">
        <v>95.259917918137603</v>
      </c>
    </row>
    <row r="105" spans="1:12" x14ac:dyDescent="0.2">
      <c r="A105" s="7" t="s">
        <v>21</v>
      </c>
      <c r="B105" s="8">
        <v>7033.2085788188397</v>
      </c>
      <c r="C105" s="8">
        <v>9437.7786792245497</v>
      </c>
      <c r="D105" s="8">
        <v>0.42623771725683701</v>
      </c>
      <c r="E105" s="8">
        <v>144.279507028143</v>
      </c>
      <c r="F105" s="8">
        <v>1232.60072956402</v>
      </c>
      <c r="G105" s="8">
        <v>3337.62132749272</v>
      </c>
      <c r="H105" s="8">
        <v>444.25162586763298</v>
      </c>
      <c r="I105" s="8">
        <v>2.6888213821710201</v>
      </c>
      <c r="J105" s="8">
        <v>97.646932131376005</v>
      </c>
    </row>
    <row r="106" spans="1:12" x14ac:dyDescent="0.2">
      <c r="A106" s="9" t="s">
        <v>22</v>
      </c>
      <c r="B106" s="8">
        <v>3237.8128075845898</v>
      </c>
      <c r="C106" s="8">
        <v>3231.7252488086301</v>
      </c>
      <c r="D106" s="8">
        <v>77.619890475394399</v>
      </c>
      <c r="E106" s="8">
        <v>295.52059468209598</v>
      </c>
      <c r="F106" s="8">
        <v>826.92994848378498</v>
      </c>
      <c r="G106" s="8">
        <v>984.52172763270403</v>
      </c>
      <c r="H106" s="8">
        <v>209.46053592372601</v>
      </c>
      <c r="I106" s="8">
        <v>11.0922136089424</v>
      </c>
      <c r="J106" s="8">
        <v>95.301048405664702</v>
      </c>
    </row>
    <row r="107" spans="1:12" x14ac:dyDescent="0.2">
      <c r="A107" s="10" t="s">
        <v>23</v>
      </c>
      <c r="B107" s="11">
        <v>1280.6854915751001</v>
      </c>
      <c r="C107" s="11">
        <v>490.379063562049</v>
      </c>
      <c r="D107" s="11">
        <v>319.89075089893601</v>
      </c>
      <c r="E107" s="11">
        <v>397.956460352519</v>
      </c>
      <c r="F107" s="11">
        <v>311.48749043285198</v>
      </c>
      <c r="G107" s="11">
        <v>185.42079528327901</v>
      </c>
      <c r="H107" s="11">
        <v>53.608060858606102</v>
      </c>
      <c r="I107" s="11">
        <v>36.712870970979502</v>
      </c>
      <c r="J107" s="11">
        <v>90.668319251819497</v>
      </c>
    </row>
    <row r="110" spans="1:12" x14ac:dyDescent="0.2">
      <c r="A110" s="98" t="s">
        <v>24</v>
      </c>
      <c r="B110" s="98"/>
      <c r="C110" s="98"/>
      <c r="D110" s="98"/>
      <c r="E110" s="98"/>
      <c r="F110" s="98"/>
      <c r="G110" s="98"/>
      <c r="H110" s="98"/>
      <c r="I110" s="98"/>
      <c r="J110" s="98"/>
    </row>
    <row r="111" spans="1:12" ht="24.2" customHeight="1" x14ac:dyDescent="0.25">
      <c r="A111" s="12" t="s">
        <v>25</v>
      </c>
      <c r="B111" s="94" t="s">
        <v>300</v>
      </c>
      <c r="C111" s="95"/>
      <c r="D111" s="95"/>
      <c r="E111" s="95"/>
      <c r="F111" s="95"/>
      <c r="G111" s="95"/>
      <c r="H111" s="95"/>
      <c r="I111" s="95"/>
      <c r="J111" s="95"/>
      <c r="L111"/>
    </row>
    <row r="112" spans="1:12" ht="17.25" customHeight="1" x14ac:dyDescent="0.25">
      <c r="A112" s="12" t="s">
        <v>27</v>
      </c>
      <c r="B112" s="94" t="s">
        <v>301</v>
      </c>
      <c r="C112" s="95"/>
      <c r="D112" s="95"/>
      <c r="E112" s="95"/>
      <c r="F112" s="95"/>
      <c r="G112" s="95"/>
      <c r="H112" s="95"/>
      <c r="I112" s="95"/>
      <c r="J112" s="95"/>
      <c r="L112"/>
    </row>
    <row r="113" spans="1:12" ht="17.25" customHeight="1" x14ac:dyDescent="0.25">
      <c r="A113" s="12" t="s">
        <v>29</v>
      </c>
      <c r="B113" s="94" t="s">
        <v>50</v>
      </c>
      <c r="C113" s="95"/>
      <c r="D113" s="95"/>
      <c r="E113" s="95"/>
      <c r="F113" s="95"/>
      <c r="G113" s="95"/>
      <c r="H113" s="95"/>
      <c r="I113" s="95"/>
      <c r="J113" s="95"/>
      <c r="L113"/>
    </row>
    <row r="114" spans="1:12" ht="24.2" customHeight="1" x14ac:dyDescent="0.25">
      <c r="A114" s="12" t="s">
        <v>31</v>
      </c>
      <c r="B114" s="94" t="s">
        <v>302</v>
      </c>
      <c r="C114" s="95"/>
      <c r="D114" s="95"/>
      <c r="E114" s="95"/>
      <c r="F114" s="95"/>
      <c r="G114" s="95"/>
      <c r="H114" s="95"/>
      <c r="I114" s="95"/>
      <c r="J114" s="95"/>
      <c r="L114"/>
    </row>
    <row r="115" spans="1:12" ht="24.2" customHeight="1" x14ac:dyDescent="0.25">
      <c r="A115" s="12" t="s">
        <v>33</v>
      </c>
      <c r="B115" s="94" t="s">
        <v>303</v>
      </c>
      <c r="C115" s="95"/>
      <c r="D115" s="95"/>
      <c r="E115" s="95"/>
      <c r="F115" s="95"/>
      <c r="G115" s="95"/>
      <c r="H115" s="95"/>
      <c r="I115" s="95"/>
      <c r="J115" s="95"/>
      <c r="L115"/>
    </row>
    <row r="116" spans="1:12" ht="24.2" customHeight="1" x14ac:dyDescent="0.25">
      <c r="A116" s="12" t="s">
        <v>35</v>
      </c>
      <c r="B116" s="94" t="s">
        <v>304</v>
      </c>
      <c r="C116" s="95"/>
      <c r="D116" s="95"/>
      <c r="E116" s="95"/>
      <c r="F116" s="95"/>
      <c r="G116" s="95"/>
      <c r="H116" s="95"/>
      <c r="I116" s="95"/>
      <c r="J116" s="95"/>
      <c r="L116"/>
    </row>
    <row r="117" spans="1:12" ht="36.200000000000003" customHeight="1" x14ac:dyDescent="0.25">
      <c r="A117" s="12" t="s">
        <v>37</v>
      </c>
      <c r="B117" s="94" t="s">
        <v>305</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270</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831.40796892546098</v>
      </c>
      <c r="C6" s="6">
        <v>417.994676073829</v>
      </c>
      <c r="D6" s="6">
        <v>155.897128844153</v>
      </c>
      <c r="E6" s="6">
        <v>81.325480348384502</v>
      </c>
      <c r="F6" s="6">
        <v>349.65241455980703</v>
      </c>
      <c r="G6" s="6">
        <v>17.398919606960799</v>
      </c>
      <c r="H6" s="6">
        <v>140.63099847801101</v>
      </c>
      <c r="I6" s="6">
        <v>25.840649249694</v>
      </c>
      <c r="J6" s="6">
        <v>66.951280844645098</v>
      </c>
    </row>
    <row r="7" spans="1:10" x14ac:dyDescent="0.2">
      <c r="A7" s="5" t="s">
        <v>13</v>
      </c>
      <c r="B7" s="6">
        <v>1372.2026892454001</v>
      </c>
      <c r="C7" s="6">
        <v>813.84677516395504</v>
      </c>
      <c r="D7" s="6">
        <v>113.70405168110899</v>
      </c>
      <c r="E7" s="6">
        <v>110.107504805197</v>
      </c>
      <c r="F7" s="6">
        <v>605.14206113967396</v>
      </c>
      <c r="G7" s="6">
        <v>45.554528365757399</v>
      </c>
      <c r="H7" s="6">
        <v>207.928917836784</v>
      </c>
      <c r="I7" s="6">
        <v>14.4804612914747</v>
      </c>
      <c r="J7" s="6">
        <v>86.080042157529405</v>
      </c>
    </row>
    <row r="8" spans="1:10" x14ac:dyDescent="0.2">
      <c r="A8" s="5" t="s">
        <v>14</v>
      </c>
      <c r="B8" s="6">
        <v>1724.64159119243</v>
      </c>
      <c r="C8" s="6">
        <v>1267.15377312897</v>
      </c>
      <c r="D8" s="6">
        <v>83.874211374722094</v>
      </c>
      <c r="E8" s="6">
        <v>125.290693974901</v>
      </c>
      <c r="F8" s="6">
        <v>660.21154459577804</v>
      </c>
      <c r="G8" s="6">
        <v>94.483839948995595</v>
      </c>
      <c r="H8" s="6">
        <v>300.49372473180603</v>
      </c>
      <c r="I8" s="6">
        <v>11.2857200912756</v>
      </c>
      <c r="J8" s="6">
        <v>91.975566469937704</v>
      </c>
    </row>
    <row r="9" spans="1:10" x14ac:dyDescent="0.2">
      <c r="A9" s="5" t="s">
        <v>15</v>
      </c>
      <c r="B9" s="6">
        <v>2139.9317295760702</v>
      </c>
      <c r="C9" s="6">
        <v>1829.6103689306201</v>
      </c>
      <c r="D9" s="6">
        <v>72.075702218346805</v>
      </c>
      <c r="E9" s="6">
        <v>153.69469973305101</v>
      </c>
      <c r="F9" s="6">
        <v>668.84749157073304</v>
      </c>
      <c r="G9" s="6">
        <v>145.37983571931599</v>
      </c>
      <c r="H9" s="6">
        <v>419.511067005158</v>
      </c>
      <c r="I9" s="6">
        <v>11.5268686632855</v>
      </c>
      <c r="J9" s="6">
        <v>94.959115462476205</v>
      </c>
    </row>
    <row r="10" spans="1:10" x14ac:dyDescent="0.2">
      <c r="A10" s="5" t="s">
        <v>16</v>
      </c>
      <c r="B10" s="6">
        <v>2431.8791454468801</v>
      </c>
      <c r="C10" s="6">
        <v>2248.8453443529102</v>
      </c>
      <c r="D10" s="6">
        <v>64.135439880444807</v>
      </c>
      <c r="E10" s="6">
        <v>153.50607239287999</v>
      </c>
      <c r="F10" s="6">
        <v>667.55194212957099</v>
      </c>
      <c r="G10" s="6">
        <v>191.90333399383101</v>
      </c>
      <c r="H10" s="6">
        <v>491.35049076720901</v>
      </c>
      <c r="I10" s="6">
        <v>10.686937523583801</v>
      </c>
      <c r="J10" s="6">
        <v>96.294960520901498</v>
      </c>
    </row>
    <row r="11" spans="1:10" x14ac:dyDescent="0.2">
      <c r="A11" s="5" t="s">
        <v>17</v>
      </c>
      <c r="B11" s="6">
        <v>2741.65218147931</v>
      </c>
      <c r="C11" s="6">
        <v>2772.12301133561</v>
      </c>
      <c r="D11" s="6">
        <v>56.446725416627601</v>
      </c>
      <c r="E11" s="6">
        <v>167.09814056856001</v>
      </c>
      <c r="F11" s="6">
        <v>633.66135316765804</v>
      </c>
      <c r="G11" s="6">
        <v>269.92014526389403</v>
      </c>
      <c r="H11" s="6">
        <v>597.26096589392796</v>
      </c>
      <c r="I11" s="6">
        <v>9.8480913616406696</v>
      </c>
      <c r="J11" s="6">
        <v>96.881092873547303</v>
      </c>
    </row>
    <row r="12" spans="1:10" x14ac:dyDescent="0.2">
      <c r="A12" s="5" t="s">
        <v>18</v>
      </c>
      <c r="B12" s="6">
        <v>3083.31230777681</v>
      </c>
      <c r="C12" s="6">
        <v>3391.3350279468</v>
      </c>
      <c r="D12" s="6">
        <v>46.437360573263597</v>
      </c>
      <c r="E12" s="6">
        <v>154.59709952485099</v>
      </c>
      <c r="F12" s="6">
        <v>592.56738548418605</v>
      </c>
      <c r="G12" s="6">
        <v>361.03107520860198</v>
      </c>
      <c r="H12" s="6">
        <v>724.57091449179802</v>
      </c>
      <c r="I12" s="6">
        <v>10.3782073377484</v>
      </c>
      <c r="J12" s="6">
        <v>97.591843400359906</v>
      </c>
    </row>
    <row r="13" spans="1:10" x14ac:dyDescent="0.2">
      <c r="A13" s="5" t="s">
        <v>19</v>
      </c>
      <c r="B13" s="6">
        <v>3472.8434693007198</v>
      </c>
      <c r="C13" s="6">
        <v>3995.8050031422799</v>
      </c>
      <c r="D13" s="6">
        <v>37.356726604213797</v>
      </c>
      <c r="E13" s="6">
        <v>206.883024372753</v>
      </c>
      <c r="F13" s="6">
        <v>619.58027396717796</v>
      </c>
      <c r="G13" s="6">
        <v>487.879096668481</v>
      </c>
      <c r="H13" s="6">
        <v>876.431818825292</v>
      </c>
      <c r="I13" s="6">
        <v>10.2281757049264</v>
      </c>
      <c r="J13" s="6">
        <v>97.924946073072604</v>
      </c>
    </row>
    <row r="14" spans="1:10" x14ac:dyDescent="0.2">
      <c r="A14" s="5" t="s">
        <v>20</v>
      </c>
      <c r="B14" s="6">
        <v>3919.78587739247</v>
      </c>
      <c r="C14" s="6">
        <v>4709.2790839992203</v>
      </c>
      <c r="D14" s="6">
        <v>30.425871970588201</v>
      </c>
      <c r="E14" s="6">
        <v>186.842993695904</v>
      </c>
      <c r="F14" s="6">
        <v>672.38671453866004</v>
      </c>
      <c r="G14" s="6">
        <v>646.16087461517395</v>
      </c>
      <c r="H14" s="6">
        <v>1016.63802630979</v>
      </c>
      <c r="I14" s="6">
        <v>8.4058750663014905</v>
      </c>
      <c r="J14" s="6">
        <v>98.420758497400001</v>
      </c>
    </row>
    <row r="15" spans="1:10" x14ac:dyDescent="0.2">
      <c r="A15" s="7" t="s">
        <v>21</v>
      </c>
      <c r="B15" s="8">
        <v>5324.31268454163</v>
      </c>
      <c r="C15" s="8">
        <v>7206.4623769764103</v>
      </c>
      <c r="D15" s="8">
        <v>14.136479836502</v>
      </c>
      <c r="E15" s="8">
        <v>165.09088015617701</v>
      </c>
      <c r="F15" s="8">
        <v>738.53269108335201</v>
      </c>
      <c r="G15" s="8">
        <v>1334.688693095</v>
      </c>
      <c r="H15" s="8">
        <v>1453.9026503969701</v>
      </c>
      <c r="I15" s="8">
        <v>4.1907658517773001</v>
      </c>
      <c r="J15" s="8">
        <v>99.077066841261995</v>
      </c>
    </row>
    <row r="16" spans="1:10" x14ac:dyDescent="0.2">
      <c r="A16" s="9" t="s">
        <v>22</v>
      </c>
      <c r="B16" s="8">
        <v>2562.8647216325398</v>
      </c>
      <c r="C16" s="8">
        <v>2667.9113368706398</v>
      </c>
      <c r="D16" s="8">
        <v>73.279050868342907</v>
      </c>
      <c r="E16" s="8">
        <v>145.40999475981701</v>
      </c>
      <c r="F16" s="8">
        <v>608.65949577939</v>
      </c>
      <c r="G16" s="8">
        <v>331.73296571628202</v>
      </c>
      <c r="H16" s="8">
        <v>583.361349433398</v>
      </c>
      <c r="I16" s="8">
        <v>11.7371731926532</v>
      </c>
      <c r="J16" s="8">
        <v>97.530938739214207</v>
      </c>
    </row>
    <row r="17" spans="1:12" x14ac:dyDescent="0.2">
      <c r="A17" s="10" t="s">
        <v>23</v>
      </c>
      <c r="B17" s="11">
        <v>899.04390172450303</v>
      </c>
      <c r="C17" s="11">
        <v>449.62239940857501</v>
      </c>
      <c r="D17" s="11">
        <v>150.01983895531399</v>
      </c>
      <c r="E17" s="11">
        <v>83.472119127638805</v>
      </c>
      <c r="F17" s="11">
        <v>391.88237808094198</v>
      </c>
      <c r="G17" s="11">
        <v>19.0183153065678</v>
      </c>
      <c r="H17" s="11">
        <v>141.495470211765</v>
      </c>
      <c r="I17" s="11">
        <v>23.287773302161</v>
      </c>
      <c r="J17" s="11">
        <v>70.127381470941202</v>
      </c>
    </row>
    <row r="20" spans="1:12" x14ac:dyDescent="0.2">
      <c r="A20" s="98" t="s">
        <v>24</v>
      </c>
      <c r="B20" s="98"/>
      <c r="C20" s="98"/>
      <c r="D20" s="98"/>
      <c r="E20" s="98"/>
      <c r="F20" s="98"/>
      <c r="G20" s="98"/>
      <c r="H20" s="98"/>
      <c r="I20" s="98"/>
      <c r="J20" s="98"/>
    </row>
    <row r="21" spans="1:12" ht="36.200000000000003" customHeight="1" x14ac:dyDescent="0.25">
      <c r="A21" s="12" t="s">
        <v>25</v>
      </c>
      <c r="B21" s="94" t="s">
        <v>271</v>
      </c>
      <c r="C21" s="95"/>
      <c r="D21" s="95"/>
      <c r="E21" s="95"/>
      <c r="F21" s="95"/>
      <c r="G21" s="95"/>
      <c r="H21" s="95"/>
      <c r="I21" s="95"/>
      <c r="J21" s="95"/>
      <c r="L21"/>
    </row>
    <row r="22" spans="1:12" ht="17.25" customHeight="1" x14ac:dyDescent="0.25">
      <c r="A22" s="12" t="s">
        <v>27</v>
      </c>
      <c r="B22" s="94" t="s">
        <v>272</v>
      </c>
      <c r="C22" s="95"/>
      <c r="D22" s="95"/>
      <c r="E22" s="95"/>
      <c r="F22" s="95"/>
      <c r="G22" s="95"/>
      <c r="H22" s="95"/>
      <c r="I22" s="95"/>
      <c r="J22" s="95"/>
      <c r="L22"/>
    </row>
    <row r="23" spans="1:12" ht="17.25" customHeight="1" x14ac:dyDescent="0.25">
      <c r="A23" s="12" t="s">
        <v>29</v>
      </c>
      <c r="B23" s="94" t="s">
        <v>273</v>
      </c>
      <c r="C23" s="95"/>
      <c r="D23" s="95"/>
      <c r="E23" s="95"/>
      <c r="F23" s="95"/>
      <c r="G23" s="95"/>
      <c r="H23" s="95"/>
      <c r="I23" s="95"/>
      <c r="J23" s="95"/>
      <c r="L23"/>
    </row>
    <row r="24" spans="1:12" ht="24.2" customHeight="1" x14ac:dyDescent="0.25">
      <c r="A24" s="12" t="s">
        <v>31</v>
      </c>
      <c r="B24" s="94" t="s">
        <v>274</v>
      </c>
      <c r="C24" s="95"/>
      <c r="D24" s="95"/>
      <c r="E24" s="95"/>
      <c r="F24" s="95"/>
      <c r="G24" s="95"/>
      <c r="H24" s="95"/>
      <c r="I24" s="95"/>
      <c r="J24" s="95"/>
      <c r="L24"/>
    </row>
    <row r="25" spans="1:12" ht="24.2" customHeight="1" x14ac:dyDescent="0.25">
      <c r="A25" s="12" t="s">
        <v>33</v>
      </c>
      <c r="B25" s="94" t="s">
        <v>275</v>
      </c>
      <c r="C25" s="95"/>
      <c r="D25" s="95"/>
      <c r="E25" s="95"/>
      <c r="F25" s="95"/>
      <c r="G25" s="95"/>
      <c r="H25" s="95"/>
      <c r="I25" s="95"/>
      <c r="J25" s="95"/>
      <c r="L25"/>
    </row>
    <row r="26" spans="1:12" ht="36.200000000000003" customHeight="1" x14ac:dyDescent="0.25">
      <c r="A26" s="12" t="s">
        <v>35</v>
      </c>
      <c r="B26" s="94" t="s">
        <v>276</v>
      </c>
      <c r="C26" s="95"/>
      <c r="D26" s="95"/>
      <c r="E26" s="95"/>
      <c r="F26" s="95"/>
      <c r="G26" s="95"/>
      <c r="H26" s="95"/>
      <c r="I26" s="95"/>
      <c r="J26" s="95"/>
      <c r="L26"/>
    </row>
    <row r="27" spans="1:12" ht="60.4" customHeight="1" x14ac:dyDescent="0.25">
      <c r="A27" s="12" t="s">
        <v>37</v>
      </c>
      <c r="B27" s="94" t="s">
        <v>277</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783.16943294881605</v>
      </c>
      <c r="C36" s="6">
        <v>397.76252933252903</v>
      </c>
      <c r="D36" s="6">
        <v>152.026985180785</v>
      </c>
      <c r="E36" s="6">
        <v>77.190730892837394</v>
      </c>
      <c r="F36" s="6">
        <v>314.10898891501199</v>
      </c>
      <c r="G36" s="6">
        <v>16.8558552933108</v>
      </c>
      <c r="H36" s="6">
        <v>126.224340787036</v>
      </c>
      <c r="I36" s="6">
        <v>27.265662168293801</v>
      </c>
      <c r="J36" s="6">
        <v>67.057826428335105</v>
      </c>
    </row>
    <row r="37" spans="1:10" x14ac:dyDescent="0.2">
      <c r="A37" s="5" t="s">
        <v>13</v>
      </c>
      <c r="B37" s="6">
        <v>1299.38686754061</v>
      </c>
      <c r="C37" s="6">
        <v>817.02427051019697</v>
      </c>
      <c r="D37" s="6">
        <v>101.249035244456</v>
      </c>
      <c r="E37" s="6">
        <v>107.377735879014</v>
      </c>
      <c r="F37" s="6">
        <v>551.40821229133405</v>
      </c>
      <c r="G37" s="6">
        <v>50.8106582073925</v>
      </c>
      <c r="H37" s="6">
        <v>210.15535057514799</v>
      </c>
      <c r="I37" s="6">
        <v>13.644759332861801</v>
      </c>
      <c r="J37" s="6">
        <v>86.980735491625595</v>
      </c>
    </row>
    <row r="38" spans="1:10" x14ac:dyDescent="0.2">
      <c r="A38" s="5" t="s">
        <v>14</v>
      </c>
      <c r="B38" s="6">
        <v>1638.26088491674</v>
      </c>
      <c r="C38" s="6">
        <v>1213.0659471205799</v>
      </c>
      <c r="D38" s="6">
        <v>81.0489686170325</v>
      </c>
      <c r="E38" s="6">
        <v>122.60518523893001</v>
      </c>
      <c r="F38" s="6">
        <v>617.71631633658103</v>
      </c>
      <c r="G38" s="6">
        <v>94.032024754974103</v>
      </c>
      <c r="H38" s="6">
        <v>285.166503079976</v>
      </c>
      <c r="I38" s="6">
        <v>11.791923728504999</v>
      </c>
      <c r="J38" s="6">
        <v>92.1768329836314</v>
      </c>
    </row>
    <row r="39" spans="1:10" x14ac:dyDescent="0.2">
      <c r="A39" s="5" t="s">
        <v>15</v>
      </c>
      <c r="B39" s="6">
        <v>2016.0993014719199</v>
      </c>
      <c r="C39" s="6">
        <v>1731.0952017699899</v>
      </c>
      <c r="D39" s="6">
        <v>73.791084490621103</v>
      </c>
      <c r="E39" s="6">
        <v>134.093042996946</v>
      </c>
      <c r="F39" s="6">
        <v>626.54911765054305</v>
      </c>
      <c r="G39" s="6">
        <v>139.68459782302199</v>
      </c>
      <c r="H39" s="6">
        <v>394.35475129460798</v>
      </c>
      <c r="I39" s="6">
        <v>10.732495283964001</v>
      </c>
      <c r="J39" s="6">
        <v>94.761704548449899</v>
      </c>
    </row>
    <row r="40" spans="1:10" x14ac:dyDescent="0.2">
      <c r="A40" s="5" t="s">
        <v>16</v>
      </c>
      <c r="B40" s="6">
        <v>2287.38723989856</v>
      </c>
      <c r="C40" s="6">
        <v>2097.9445428227</v>
      </c>
      <c r="D40" s="6">
        <v>64.152395712578993</v>
      </c>
      <c r="E40" s="6">
        <v>158.335260227231</v>
      </c>
      <c r="F40" s="6">
        <v>629.37570219792099</v>
      </c>
      <c r="G40" s="6">
        <v>184.32915468049899</v>
      </c>
      <c r="H40" s="6">
        <v>456.68302374890601</v>
      </c>
      <c r="I40" s="6">
        <v>12.6210240215892</v>
      </c>
      <c r="J40" s="6">
        <v>96.174961351664507</v>
      </c>
    </row>
    <row r="41" spans="1:10" x14ac:dyDescent="0.2">
      <c r="A41" s="5" t="s">
        <v>17</v>
      </c>
      <c r="B41" s="6">
        <v>2560.5986594790102</v>
      </c>
      <c r="C41" s="6">
        <v>2572.89761823771</v>
      </c>
      <c r="D41" s="6">
        <v>56.006050675903303</v>
      </c>
      <c r="E41" s="6">
        <v>151.08691792594399</v>
      </c>
      <c r="F41" s="6">
        <v>603.39969357068503</v>
      </c>
      <c r="G41" s="6">
        <v>252.003783427504</v>
      </c>
      <c r="H41" s="6">
        <v>551.49256517478705</v>
      </c>
      <c r="I41" s="6">
        <v>9.9891562979086697</v>
      </c>
      <c r="J41" s="6">
        <v>96.611386667960602</v>
      </c>
    </row>
    <row r="42" spans="1:10" x14ac:dyDescent="0.2">
      <c r="A42" s="5" t="s">
        <v>18</v>
      </c>
      <c r="B42" s="6">
        <v>2885.4697657527299</v>
      </c>
      <c r="C42" s="6">
        <v>3114.1452483860899</v>
      </c>
      <c r="D42" s="6">
        <v>45.238216290944798</v>
      </c>
      <c r="E42" s="6">
        <v>153.66211125655701</v>
      </c>
      <c r="F42" s="6">
        <v>589.03038458045103</v>
      </c>
      <c r="G42" s="6">
        <v>336.10466776726997</v>
      </c>
      <c r="H42" s="6">
        <v>664.35809452876094</v>
      </c>
      <c r="I42" s="6">
        <v>10.270211345112401</v>
      </c>
      <c r="J42" s="6">
        <v>97.402761445980204</v>
      </c>
    </row>
    <row r="43" spans="1:10" x14ac:dyDescent="0.2">
      <c r="A43" s="5" t="s">
        <v>19</v>
      </c>
      <c r="B43" s="6">
        <v>3248.1163336765298</v>
      </c>
      <c r="C43" s="6">
        <v>3700.20847275596</v>
      </c>
      <c r="D43" s="6">
        <v>36.487852228979001</v>
      </c>
      <c r="E43" s="6">
        <v>192.71251987635</v>
      </c>
      <c r="F43" s="6">
        <v>598.090682757011</v>
      </c>
      <c r="G43" s="6">
        <v>451.45711148881003</v>
      </c>
      <c r="H43" s="6">
        <v>807.16364319067304</v>
      </c>
      <c r="I43" s="6">
        <v>10.067537650503001</v>
      </c>
      <c r="J43" s="6">
        <v>97.783772898700306</v>
      </c>
    </row>
    <row r="44" spans="1:10" x14ac:dyDescent="0.2">
      <c r="A44" s="5" t="s">
        <v>20</v>
      </c>
      <c r="B44" s="6">
        <v>3672.4744778381701</v>
      </c>
      <c r="C44" s="6">
        <v>4345.9129136660003</v>
      </c>
      <c r="D44" s="6">
        <v>28.681425225636801</v>
      </c>
      <c r="E44" s="6">
        <v>176.81876571698601</v>
      </c>
      <c r="F44" s="6">
        <v>667.95494505581303</v>
      </c>
      <c r="G44" s="6">
        <v>592.94069209960901</v>
      </c>
      <c r="H44" s="6">
        <v>937.52057021205303</v>
      </c>
      <c r="I44" s="6">
        <v>8.5483020686019007</v>
      </c>
      <c r="J44" s="6">
        <v>98.223297719086901</v>
      </c>
    </row>
    <row r="45" spans="1:10" x14ac:dyDescent="0.2">
      <c r="A45" s="7" t="s">
        <v>21</v>
      </c>
      <c r="B45" s="8">
        <v>5024.7266135951704</v>
      </c>
      <c r="C45" s="8">
        <v>6721.9817610202099</v>
      </c>
      <c r="D45" s="8">
        <v>14.934455040225499</v>
      </c>
      <c r="E45" s="8">
        <v>155.404482879531</v>
      </c>
      <c r="F45" s="8">
        <v>720.314489778145</v>
      </c>
      <c r="G45" s="8">
        <v>1234.5180699723001</v>
      </c>
      <c r="H45" s="8">
        <v>1342.36746615331</v>
      </c>
      <c r="I45" s="8">
        <v>4.2592889772450704</v>
      </c>
      <c r="J45" s="8">
        <v>99.012608389796796</v>
      </c>
    </row>
    <row r="46" spans="1:10" x14ac:dyDescent="0.2">
      <c r="A46" s="9" t="s">
        <v>22</v>
      </c>
      <c r="B46" s="8">
        <v>2412.7661993993302</v>
      </c>
      <c r="C46" s="8">
        <v>2494.5955938514398</v>
      </c>
      <c r="D46" s="8">
        <v>70.725392555207605</v>
      </c>
      <c r="E46" s="8">
        <v>138.32099141941799</v>
      </c>
      <c r="F46" s="8">
        <v>578.55503453177903</v>
      </c>
      <c r="G46" s="8">
        <v>310.44554574955998</v>
      </c>
      <c r="H46" s="8">
        <v>542.22691673071097</v>
      </c>
      <c r="I46" s="8">
        <v>11.8643643795491</v>
      </c>
      <c r="J46" s="8">
        <v>97.361633865295005</v>
      </c>
    </row>
    <row r="47" spans="1:10" x14ac:dyDescent="0.2">
      <c r="A47" s="10" t="s">
        <v>23</v>
      </c>
      <c r="B47" s="11">
        <v>855.16955192900195</v>
      </c>
      <c r="C47" s="11">
        <v>445.52836641738901</v>
      </c>
      <c r="D47" s="11">
        <v>146.46680272787799</v>
      </c>
      <c r="E47" s="11">
        <v>82.017614960068897</v>
      </c>
      <c r="F47" s="11">
        <v>350.79520558592901</v>
      </c>
      <c r="G47" s="11">
        <v>19.910879110830599</v>
      </c>
      <c r="H47" s="11">
        <v>134.733226895798</v>
      </c>
      <c r="I47" s="11">
        <v>24.381270531814302</v>
      </c>
      <c r="J47" s="11">
        <v>71.330242109670905</v>
      </c>
    </row>
    <row r="50" spans="1:12" x14ac:dyDescent="0.2">
      <c r="A50" s="98" t="s">
        <v>24</v>
      </c>
      <c r="B50" s="98"/>
      <c r="C50" s="98"/>
      <c r="D50" s="98"/>
      <c r="E50" s="98"/>
      <c r="F50" s="98"/>
      <c r="G50" s="98"/>
      <c r="H50" s="98"/>
      <c r="I50" s="98"/>
      <c r="J50" s="98"/>
    </row>
    <row r="51" spans="1:12" ht="36.200000000000003" customHeight="1" x14ac:dyDescent="0.25">
      <c r="A51" s="12" t="s">
        <v>25</v>
      </c>
      <c r="B51" s="94" t="s">
        <v>271</v>
      </c>
      <c r="C51" s="95"/>
      <c r="D51" s="95"/>
      <c r="E51" s="95"/>
      <c r="F51" s="95"/>
      <c r="G51" s="95"/>
      <c r="H51" s="95"/>
      <c r="I51" s="95"/>
      <c r="J51" s="95"/>
      <c r="L51"/>
    </row>
    <row r="52" spans="1:12" ht="17.25" customHeight="1" x14ac:dyDescent="0.25">
      <c r="A52" s="12" t="s">
        <v>27</v>
      </c>
      <c r="B52" s="94" t="s">
        <v>272</v>
      </c>
      <c r="C52" s="95"/>
      <c r="D52" s="95"/>
      <c r="E52" s="95"/>
      <c r="F52" s="95"/>
      <c r="G52" s="95"/>
      <c r="H52" s="95"/>
      <c r="I52" s="95"/>
      <c r="J52" s="95"/>
      <c r="L52"/>
    </row>
    <row r="53" spans="1:12" ht="17.25" customHeight="1" x14ac:dyDescent="0.25">
      <c r="A53" s="12" t="s">
        <v>29</v>
      </c>
      <c r="B53" s="94" t="s">
        <v>273</v>
      </c>
      <c r="C53" s="95"/>
      <c r="D53" s="95"/>
      <c r="E53" s="95"/>
      <c r="F53" s="95"/>
      <c r="G53" s="95"/>
      <c r="H53" s="95"/>
      <c r="I53" s="95"/>
      <c r="J53" s="95"/>
      <c r="L53"/>
    </row>
    <row r="54" spans="1:12" ht="24.2" customHeight="1" x14ac:dyDescent="0.25">
      <c r="A54" s="12" t="s">
        <v>31</v>
      </c>
      <c r="B54" s="94" t="s">
        <v>274</v>
      </c>
      <c r="C54" s="95"/>
      <c r="D54" s="95"/>
      <c r="E54" s="95"/>
      <c r="F54" s="95"/>
      <c r="G54" s="95"/>
      <c r="H54" s="95"/>
      <c r="I54" s="95"/>
      <c r="J54" s="95"/>
      <c r="L54"/>
    </row>
    <row r="55" spans="1:12" ht="24.2" customHeight="1" x14ac:dyDescent="0.25">
      <c r="A55" s="12" t="s">
        <v>33</v>
      </c>
      <c r="B55" s="94" t="s">
        <v>275</v>
      </c>
      <c r="C55" s="95"/>
      <c r="D55" s="95"/>
      <c r="E55" s="95"/>
      <c r="F55" s="95"/>
      <c r="G55" s="95"/>
      <c r="H55" s="95"/>
      <c r="I55" s="95"/>
      <c r="J55" s="95"/>
      <c r="L55"/>
    </row>
    <row r="56" spans="1:12" ht="36.200000000000003" customHeight="1" x14ac:dyDescent="0.25">
      <c r="A56" s="12" t="s">
        <v>35</v>
      </c>
      <c r="B56" s="94" t="s">
        <v>276</v>
      </c>
      <c r="C56" s="95"/>
      <c r="D56" s="95"/>
      <c r="E56" s="95"/>
      <c r="F56" s="95"/>
      <c r="G56" s="95"/>
      <c r="H56" s="95"/>
      <c r="I56" s="95"/>
      <c r="J56" s="95"/>
      <c r="L56"/>
    </row>
    <row r="57" spans="1:12" ht="60.4" customHeight="1" x14ac:dyDescent="0.25">
      <c r="A57" s="12" t="s">
        <v>37</v>
      </c>
      <c r="B57" s="94" t="s">
        <v>277</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734.37004657473801</v>
      </c>
      <c r="C66" s="6">
        <v>368.34032865448802</v>
      </c>
      <c r="D66" s="6">
        <v>133.274644235083</v>
      </c>
      <c r="E66" s="6">
        <v>72.365009549015895</v>
      </c>
      <c r="F66" s="6">
        <v>310.96493443473702</v>
      </c>
      <c r="G66" s="6">
        <v>18.575492630063501</v>
      </c>
      <c r="H66" s="6">
        <v>118.293119747912</v>
      </c>
      <c r="I66" s="6">
        <v>25.4597907678864</v>
      </c>
      <c r="J66" s="6">
        <v>69.758316923708406</v>
      </c>
    </row>
    <row r="67" spans="1:10" x14ac:dyDescent="0.2">
      <c r="A67" s="5" t="s">
        <v>13</v>
      </c>
      <c r="B67" s="6">
        <v>1220.5621370522599</v>
      </c>
      <c r="C67" s="6">
        <v>775.94116135957904</v>
      </c>
      <c r="D67" s="6">
        <v>84.848854153441394</v>
      </c>
      <c r="E67" s="6">
        <v>100.16087033465401</v>
      </c>
      <c r="F67" s="6">
        <v>527.54623987766695</v>
      </c>
      <c r="G67" s="6">
        <v>52.556108287613199</v>
      </c>
      <c r="H67" s="6">
        <v>200.124704314262</v>
      </c>
      <c r="I67" s="6">
        <v>12.1287085524016</v>
      </c>
      <c r="J67" s="6">
        <v>87.627713789053701</v>
      </c>
    </row>
    <row r="68" spans="1:10" x14ac:dyDescent="0.2">
      <c r="A68" s="5" t="s">
        <v>14</v>
      </c>
      <c r="B68" s="6">
        <v>1545.4123079205201</v>
      </c>
      <c r="C68" s="6">
        <v>1145.5358643858499</v>
      </c>
      <c r="D68" s="6">
        <v>69.797599483719907</v>
      </c>
      <c r="E68" s="6">
        <v>117.544671562793</v>
      </c>
      <c r="F68" s="6">
        <v>595.175884024477</v>
      </c>
      <c r="G68" s="6">
        <v>97.265016516150794</v>
      </c>
      <c r="H68" s="6">
        <v>269.28144575837399</v>
      </c>
      <c r="I68" s="6">
        <v>11.2779891167408</v>
      </c>
      <c r="J68" s="6">
        <v>92.401912790611405</v>
      </c>
    </row>
    <row r="69" spans="1:10" x14ac:dyDescent="0.2">
      <c r="A69" s="5" t="s">
        <v>15</v>
      </c>
      <c r="B69" s="6">
        <v>1892.3393590436201</v>
      </c>
      <c r="C69" s="6">
        <v>1658.8642914501099</v>
      </c>
      <c r="D69" s="6">
        <v>59.947131696705497</v>
      </c>
      <c r="E69" s="6">
        <v>125.001488738758</v>
      </c>
      <c r="F69" s="6">
        <v>587.97293085214801</v>
      </c>
      <c r="G69" s="6">
        <v>147.34441697329399</v>
      </c>
      <c r="H69" s="6">
        <v>378.25040459430198</v>
      </c>
      <c r="I69" s="6">
        <v>9.3676365013366798</v>
      </c>
      <c r="J69" s="6">
        <v>94.907525970860704</v>
      </c>
    </row>
    <row r="70" spans="1:10" x14ac:dyDescent="0.2">
      <c r="A70" s="5" t="s">
        <v>16</v>
      </c>
      <c r="B70" s="6">
        <v>2149.5327249326401</v>
      </c>
      <c r="C70" s="6">
        <v>1993.94447921182</v>
      </c>
      <c r="D70" s="6">
        <v>54.197933225238103</v>
      </c>
      <c r="E70" s="6">
        <v>143.67531208111501</v>
      </c>
      <c r="F70" s="6">
        <v>602.79798930641596</v>
      </c>
      <c r="G70" s="6">
        <v>191.91358327333299</v>
      </c>
      <c r="H70" s="6">
        <v>434.13367211684903</v>
      </c>
      <c r="I70" s="6">
        <v>11.404177464150999</v>
      </c>
      <c r="J70" s="6">
        <v>96.296510479712495</v>
      </c>
    </row>
    <row r="71" spans="1:10" x14ac:dyDescent="0.2">
      <c r="A71" s="5" t="s">
        <v>17</v>
      </c>
      <c r="B71" s="6">
        <v>2441.0709477931</v>
      </c>
      <c r="C71" s="6">
        <v>2499.15104708017</v>
      </c>
      <c r="D71" s="6">
        <v>46.734620282658703</v>
      </c>
      <c r="E71" s="6">
        <v>160.162655221449</v>
      </c>
      <c r="F71" s="6">
        <v>561.80933045399195</v>
      </c>
      <c r="G71" s="6">
        <v>267.94562994187697</v>
      </c>
      <c r="H71" s="6">
        <v>539.06083062409004</v>
      </c>
      <c r="I71" s="6">
        <v>10.427791006007601</v>
      </c>
      <c r="J71" s="6">
        <v>96.880209192559704</v>
      </c>
    </row>
    <row r="72" spans="1:10" x14ac:dyDescent="0.2">
      <c r="A72" s="5" t="s">
        <v>18</v>
      </c>
      <c r="B72" s="6">
        <v>2734.9249245803899</v>
      </c>
      <c r="C72" s="6">
        <v>3012.09461430683</v>
      </c>
      <c r="D72" s="6">
        <v>39.250153078243102</v>
      </c>
      <c r="E72" s="6">
        <v>139.579697518133</v>
      </c>
      <c r="F72" s="6">
        <v>549.60527554631301</v>
      </c>
      <c r="G72" s="6">
        <v>348.40806697685503</v>
      </c>
      <c r="H72" s="6">
        <v>642.14413665926304</v>
      </c>
      <c r="I72" s="6">
        <v>10.4280034331943</v>
      </c>
      <c r="J72" s="6">
        <v>97.507005160286894</v>
      </c>
    </row>
    <row r="73" spans="1:10" x14ac:dyDescent="0.2">
      <c r="A73" s="5" t="s">
        <v>19</v>
      </c>
      <c r="B73" s="6">
        <v>3089.5525484913001</v>
      </c>
      <c r="C73" s="6">
        <v>3599.3393520324198</v>
      </c>
      <c r="D73" s="6">
        <v>32.331260380940499</v>
      </c>
      <c r="E73" s="6">
        <v>185.54600189874699</v>
      </c>
      <c r="F73" s="6">
        <v>545.14323005834694</v>
      </c>
      <c r="G73" s="6">
        <v>468.20663760898202</v>
      </c>
      <c r="H73" s="6">
        <v>784.939913672594</v>
      </c>
      <c r="I73" s="6">
        <v>10.1134861417551</v>
      </c>
      <c r="J73" s="6">
        <v>97.839051118170403</v>
      </c>
    </row>
    <row r="74" spans="1:10" x14ac:dyDescent="0.2">
      <c r="A74" s="5" t="s">
        <v>20</v>
      </c>
      <c r="B74" s="6">
        <v>3473.9995690607302</v>
      </c>
      <c r="C74" s="6">
        <v>4171.6496643048404</v>
      </c>
      <c r="D74" s="6">
        <v>25.983796363532399</v>
      </c>
      <c r="E74" s="6">
        <v>166.92842632366401</v>
      </c>
      <c r="F74" s="6">
        <v>621.70287057032795</v>
      </c>
      <c r="G74" s="6">
        <v>598.47243655671105</v>
      </c>
      <c r="H74" s="6">
        <v>898.67744323123304</v>
      </c>
      <c r="I74" s="6">
        <v>8.5370286332445495</v>
      </c>
      <c r="J74" s="6">
        <v>98.240683733777203</v>
      </c>
    </row>
    <row r="75" spans="1:10" x14ac:dyDescent="0.2">
      <c r="A75" s="7" t="s">
        <v>21</v>
      </c>
      <c r="B75" s="8">
        <v>4771.6004445553099</v>
      </c>
      <c r="C75" s="8">
        <v>6511.4521229033699</v>
      </c>
      <c r="D75" s="8">
        <v>11.7600014600315</v>
      </c>
      <c r="E75" s="8">
        <v>148.53717716161</v>
      </c>
      <c r="F75" s="8">
        <v>661.45873377331895</v>
      </c>
      <c r="G75" s="8">
        <v>1251.3241797846699</v>
      </c>
      <c r="H75" s="8">
        <v>1299.97659111862</v>
      </c>
      <c r="I75" s="8">
        <v>4.1278328283967296</v>
      </c>
      <c r="J75" s="8">
        <v>99.030015012442703</v>
      </c>
    </row>
    <row r="76" spans="1:10" x14ac:dyDescent="0.2">
      <c r="A76" s="9" t="s">
        <v>22</v>
      </c>
      <c r="B76" s="8">
        <v>2279.1003382242602</v>
      </c>
      <c r="C76" s="8">
        <v>2396.8600587144501</v>
      </c>
      <c r="D76" s="8">
        <v>60.639379831045801</v>
      </c>
      <c r="E76" s="8">
        <v>131.32517409731801</v>
      </c>
      <c r="F76" s="8">
        <v>544.92415673851599</v>
      </c>
      <c r="G76" s="8">
        <v>317.92145202583299</v>
      </c>
      <c r="H76" s="8">
        <v>521.09810505917005</v>
      </c>
      <c r="I76" s="8">
        <v>11.3004923978667</v>
      </c>
      <c r="J76" s="8">
        <v>97.423674906627298</v>
      </c>
    </row>
    <row r="77" spans="1:10" x14ac:dyDescent="0.2">
      <c r="A77" s="10" t="s">
        <v>23</v>
      </c>
      <c r="B77" s="11">
        <v>801.61950266448002</v>
      </c>
      <c r="C77" s="11">
        <v>408.87674254772401</v>
      </c>
      <c r="D77" s="11">
        <v>125.82131308782201</v>
      </c>
      <c r="E77" s="11">
        <v>76.342846634338102</v>
      </c>
      <c r="F77" s="11">
        <v>350.030204742016</v>
      </c>
      <c r="G77" s="11">
        <v>21.121971205083302</v>
      </c>
      <c r="H77" s="11">
        <v>124.64862548403001</v>
      </c>
      <c r="I77" s="11">
        <v>22.142177437419001</v>
      </c>
      <c r="J77" s="11">
        <v>73.2715864396245</v>
      </c>
    </row>
    <row r="80" spans="1:10" x14ac:dyDescent="0.2">
      <c r="A80" s="98" t="s">
        <v>24</v>
      </c>
      <c r="B80" s="98"/>
      <c r="C80" s="98"/>
      <c r="D80" s="98"/>
      <c r="E80" s="98"/>
      <c r="F80" s="98"/>
      <c r="G80" s="98"/>
      <c r="H80" s="98"/>
      <c r="I80" s="98"/>
      <c r="J80" s="98"/>
    </row>
    <row r="81" spans="1:12" ht="36.200000000000003" customHeight="1" x14ac:dyDescent="0.25">
      <c r="A81" s="12" t="s">
        <v>25</v>
      </c>
      <c r="B81" s="94" t="s">
        <v>278</v>
      </c>
      <c r="C81" s="95"/>
      <c r="D81" s="95"/>
      <c r="E81" s="95"/>
      <c r="F81" s="95"/>
      <c r="G81" s="95"/>
      <c r="H81" s="95"/>
      <c r="I81" s="95"/>
      <c r="J81" s="95"/>
      <c r="L81"/>
    </row>
    <row r="82" spans="1:12" ht="17.25" customHeight="1" x14ac:dyDescent="0.25">
      <c r="A82" s="12" t="s">
        <v>27</v>
      </c>
      <c r="B82" s="94" t="s">
        <v>272</v>
      </c>
      <c r="C82" s="95"/>
      <c r="D82" s="95"/>
      <c r="E82" s="95"/>
      <c r="F82" s="95"/>
      <c r="G82" s="95"/>
      <c r="H82" s="95"/>
      <c r="I82" s="95"/>
      <c r="J82" s="95"/>
      <c r="L82"/>
    </row>
    <row r="83" spans="1:12" ht="17.25" customHeight="1" x14ac:dyDescent="0.25">
      <c r="A83" s="12" t="s">
        <v>29</v>
      </c>
      <c r="B83" s="94" t="s">
        <v>273</v>
      </c>
      <c r="C83" s="95"/>
      <c r="D83" s="95"/>
      <c r="E83" s="95"/>
      <c r="F83" s="95"/>
      <c r="G83" s="95"/>
      <c r="H83" s="95"/>
      <c r="I83" s="95"/>
      <c r="J83" s="95"/>
      <c r="L83"/>
    </row>
    <row r="84" spans="1:12" ht="24.2" customHeight="1" x14ac:dyDescent="0.25">
      <c r="A84" s="12" t="s">
        <v>31</v>
      </c>
      <c r="B84" s="94" t="s">
        <v>274</v>
      </c>
      <c r="C84" s="95"/>
      <c r="D84" s="95"/>
      <c r="E84" s="95"/>
      <c r="F84" s="95"/>
      <c r="G84" s="95"/>
      <c r="H84" s="95"/>
      <c r="I84" s="95"/>
      <c r="J84" s="95"/>
      <c r="L84"/>
    </row>
    <row r="85" spans="1:12" ht="24.2" customHeight="1" x14ac:dyDescent="0.25">
      <c r="A85" s="12" t="s">
        <v>33</v>
      </c>
      <c r="B85" s="94" t="s">
        <v>275</v>
      </c>
      <c r="C85" s="95"/>
      <c r="D85" s="95"/>
      <c r="E85" s="95"/>
      <c r="F85" s="95"/>
      <c r="G85" s="95"/>
      <c r="H85" s="95"/>
      <c r="I85" s="95"/>
      <c r="J85" s="95"/>
      <c r="L85"/>
    </row>
    <row r="86" spans="1:12" ht="36.200000000000003" customHeight="1" x14ac:dyDescent="0.25">
      <c r="A86" s="12" t="s">
        <v>35</v>
      </c>
      <c r="B86" s="94" t="s">
        <v>279</v>
      </c>
      <c r="C86" s="95"/>
      <c r="D86" s="95"/>
      <c r="E86" s="95"/>
      <c r="F86" s="95"/>
      <c r="G86" s="95"/>
      <c r="H86" s="95"/>
      <c r="I86" s="95"/>
      <c r="J86" s="95"/>
      <c r="L86"/>
    </row>
    <row r="87" spans="1:12" ht="60.4" customHeight="1" x14ac:dyDescent="0.25">
      <c r="A87" s="12" t="s">
        <v>37</v>
      </c>
      <c r="B87" s="94" t="s">
        <v>277</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722.24659618909004</v>
      </c>
      <c r="C96" s="6">
        <v>373.59944093988099</v>
      </c>
      <c r="D96" s="6">
        <v>134.554480421216</v>
      </c>
      <c r="E96" s="6">
        <v>88.835770688175998</v>
      </c>
      <c r="F96" s="6">
        <v>284.187390202031</v>
      </c>
      <c r="G96" s="6">
        <v>16.902724829140102</v>
      </c>
      <c r="H96" s="6">
        <v>127.942192438742</v>
      </c>
      <c r="I96" s="6">
        <v>26.016988383768901</v>
      </c>
      <c r="J96" s="6">
        <v>65.499796275762193</v>
      </c>
    </row>
    <row r="97" spans="1:12" x14ac:dyDescent="0.2">
      <c r="A97" s="5" t="s">
        <v>13</v>
      </c>
      <c r="B97" s="6">
        <v>1156.2449674388199</v>
      </c>
      <c r="C97" s="6">
        <v>702.79450056130395</v>
      </c>
      <c r="D97" s="6">
        <v>108.068054940319</v>
      </c>
      <c r="E97" s="6">
        <v>108.318726378774</v>
      </c>
      <c r="F97" s="6">
        <v>479.17324349430697</v>
      </c>
      <c r="G97" s="6">
        <v>44.907043307092998</v>
      </c>
      <c r="H97" s="6">
        <v>182.88721250192799</v>
      </c>
      <c r="I97" s="6">
        <v>15.7839710715759</v>
      </c>
      <c r="J97" s="6">
        <v>85.685524968509696</v>
      </c>
    </row>
    <row r="98" spans="1:12" x14ac:dyDescent="0.2">
      <c r="A98" s="5" t="s">
        <v>14</v>
      </c>
      <c r="B98" s="6">
        <v>1473.5692824856999</v>
      </c>
      <c r="C98" s="6">
        <v>1075.11345607416</v>
      </c>
      <c r="D98" s="6">
        <v>75.245159773492205</v>
      </c>
      <c r="E98" s="6">
        <v>111.65285241406001</v>
      </c>
      <c r="F98" s="6">
        <v>558.63808831773099</v>
      </c>
      <c r="G98" s="6">
        <v>80.855845177045197</v>
      </c>
      <c r="H98" s="6">
        <v>251.68960323494301</v>
      </c>
      <c r="I98" s="6">
        <v>11.2128709790271</v>
      </c>
      <c r="J98" s="6">
        <v>91.084758691883707</v>
      </c>
    </row>
    <row r="99" spans="1:12" x14ac:dyDescent="0.2">
      <c r="A99" s="5" t="s">
        <v>15</v>
      </c>
      <c r="B99" s="6">
        <v>1780.9080566335101</v>
      </c>
      <c r="C99" s="6">
        <v>1516.0077686816001</v>
      </c>
      <c r="D99" s="6">
        <v>64.6202463615233</v>
      </c>
      <c r="E99" s="6">
        <v>137.60406836330699</v>
      </c>
      <c r="F99" s="6">
        <v>554.15186631316203</v>
      </c>
      <c r="G99" s="6">
        <v>124.24435989743399</v>
      </c>
      <c r="H99" s="6">
        <v>351.147751580538</v>
      </c>
      <c r="I99" s="6">
        <v>11.6822546150654</v>
      </c>
      <c r="J99" s="6">
        <v>94.125373891391504</v>
      </c>
    </row>
    <row r="100" spans="1:12" x14ac:dyDescent="0.2">
      <c r="A100" s="5" t="s">
        <v>16</v>
      </c>
      <c r="B100" s="6">
        <v>2049.7178631643601</v>
      </c>
      <c r="C100" s="6">
        <v>1866.10291739947</v>
      </c>
      <c r="D100" s="6">
        <v>60.271626492450103</v>
      </c>
      <c r="E100" s="6">
        <v>137.699131889673</v>
      </c>
      <c r="F100" s="6">
        <v>572.34835049987998</v>
      </c>
      <c r="G100" s="6">
        <v>164.929339926734</v>
      </c>
      <c r="H100" s="6">
        <v>406.08479379677601</v>
      </c>
      <c r="I100" s="6">
        <v>10.565691011105701</v>
      </c>
      <c r="J100" s="6">
        <v>95.685435152694396</v>
      </c>
    </row>
    <row r="101" spans="1:12" x14ac:dyDescent="0.2">
      <c r="A101" s="5" t="s">
        <v>17</v>
      </c>
      <c r="B101" s="6">
        <v>2284.8126214662402</v>
      </c>
      <c r="C101" s="6">
        <v>2300.1256851139101</v>
      </c>
      <c r="D101" s="6">
        <v>51.5426250586167</v>
      </c>
      <c r="E101" s="6">
        <v>147.48813685471799</v>
      </c>
      <c r="F101" s="6">
        <v>527.86538301502696</v>
      </c>
      <c r="G101" s="6">
        <v>227.487089492915</v>
      </c>
      <c r="H101" s="6">
        <v>497.41537892523598</v>
      </c>
      <c r="I101" s="6">
        <v>10.1547716592566</v>
      </c>
      <c r="J101" s="6">
        <v>96.370321985653106</v>
      </c>
    </row>
    <row r="102" spans="1:12" x14ac:dyDescent="0.2">
      <c r="A102" s="5" t="s">
        <v>18</v>
      </c>
      <c r="B102" s="6">
        <v>2557.0104951943699</v>
      </c>
      <c r="C102" s="6">
        <v>2717.6965471724202</v>
      </c>
      <c r="D102" s="6">
        <v>42.407589467931103</v>
      </c>
      <c r="E102" s="6">
        <v>139.45612834415201</v>
      </c>
      <c r="F102" s="6">
        <v>545.50753663552098</v>
      </c>
      <c r="G102" s="6">
        <v>294.39159223958598</v>
      </c>
      <c r="H102" s="6">
        <v>579.57803943466297</v>
      </c>
      <c r="I102" s="6">
        <v>9.8673425039455296</v>
      </c>
      <c r="J102" s="6">
        <v>96.908678163469204</v>
      </c>
    </row>
    <row r="103" spans="1:12" x14ac:dyDescent="0.2">
      <c r="A103" s="5" t="s">
        <v>19</v>
      </c>
      <c r="B103" s="6">
        <v>2867.9831401172401</v>
      </c>
      <c r="C103" s="6">
        <v>3225.69273620275</v>
      </c>
      <c r="D103" s="6">
        <v>33.555710930249603</v>
      </c>
      <c r="E103" s="6">
        <v>177.45581082959501</v>
      </c>
      <c r="F103" s="6">
        <v>558.84040955350702</v>
      </c>
      <c r="G103" s="6">
        <v>399.359929522838</v>
      </c>
      <c r="H103" s="6">
        <v>709.00569381894297</v>
      </c>
      <c r="I103" s="6">
        <v>9.9222471856258707</v>
      </c>
      <c r="J103" s="6">
        <v>97.496604829735404</v>
      </c>
    </row>
    <row r="104" spans="1:12" x14ac:dyDescent="0.2">
      <c r="A104" s="5" t="s">
        <v>20</v>
      </c>
      <c r="B104" s="6">
        <v>3270.98238709613</v>
      </c>
      <c r="C104" s="6">
        <v>3907.4126979984499</v>
      </c>
      <c r="D104" s="6">
        <v>29.366488058829699</v>
      </c>
      <c r="E104" s="6">
        <v>156.16663802265899</v>
      </c>
      <c r="F104" s="6">
        <v>572.20699063637403</v>
      </c>
      <c r="G104" s="6">
        <v>535.62932739335804</v>
      </c>
      <c r="H104" s="6">
        <v>844.850138077363</v>
      </c>
      <c r="I104" s="6">
        <v>8.5364774695290908</v>
      </c>
      <c r="J104" s="6">
        <v>98.043134525285794</v>
      </c>
    </row>
    <row r="105" spans="1:12" x14ac:dyDescent="0.2">
      <c r="A105" s="7" t="s">
        <v>21</v>
      </c>
      <c r="B105" s="8">
        <v>4382.1060696381501</v>
      </c>
      <c r="C105" s="8">
        <v>5809.89917596128</v>
      </c>
      <c r="D105" s="8">
        <v>14.5661165077502</v>
      </c>
      <c r="E105" s="8">
        <v>137.71266184244899</v>
      </c>
      <c r="F105" s="8">
        <v>679.79725690191697</v>
      </c>
      <c r="G105" s="8">
        <v>1068.2944692809399</v>
      </c>
      <c r="H105" s="8">
        <v>1182.0998446235601</v>
      </c>
      <c r="I105" s="8">
        <v>3.9268904955212398</v>
      </c>
      <c r="J105" s="8">
        <v>98.868023248631602</v>
      </c>
    </row>
    <row r="106" spans="1:12" x14ac:dyDescent="0.2">
      <c r="A106" s="9" t="s">
        <v>22</v>
      </c>
      <c r="B106" s="8">
        <v>2143.3255424396698</v>
      </c>
      <c r="C106" s="8">
        <v>2196.7690572737802</v>
      </c>
      <c r="D106" s="8">
        <v>66.309663504975902</v>
      </c>
      <c r="E106" s="8">
        <v>130.93085903476901</v>
      </c>
      <c r="F106" s="8">
        <v>521.204365447241</v>
      </c>
      <c r="G106" s="8">
        <v>274.19369178808</v>
      </c>
      <c r="H106" s="8">
        <v>482.928127828274</v>
      </c>
      <c r="I106" s="8">
        <v>11.7636778335364</v>
      </c>
      <c r="J106" s="8">
        <v>97.012808685588993</v>
      </c>
    </row>
    <row r="107" spans="1:12" x14ac:dyDescent="0.2">
      <c r="A107" s="10" t="s">
        <v>23</v>
      </c>
      <c r="B107" s="11">
        <v>761.92062866435799</v>
      </c>
      <c r="C107" s="11">
        <v>389.58950809487402</v>
      </c>
      <c r="D107" s="11">
        <v>135.690808351269</v>
      </c>
      <c r="E107" s="11">
        <v>87.133558092769206</v>
      </c>
      <c r="F107" s="11">
        <v>308.36531896894098</v>
      </c>
      <c r="G107" s="11">
        <v>17.639640878857499</v>
      </c>
      <c r="H107" s="11">
        <v>127.351688404681</v>
      </c>
      <c r="I107" s="11">
        <v>25.169410791629101</v>
      </c>
      <c r="J107" s="11">
        <v>68.133962710557199</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278</v>
      </c>
      <c r="C111" s="95"/>
      <c r="D111" s="95"/>
      <c r="E111" s="95"/>
      <c r="F111" s="95"/>
      <c r="G111" s="95"/>
      <c r="H111" s="95"/>
      <c r="I111" s="95"/>
      <c r="J111" s="95"/>
      <c r="L111"/>
    </row>
    <row r="112" spans="1:12" ht="17.25" customHeight="1" x14ac:dyDescent="0.25">
      <c r="A112" s="12" t="s">
        <v>27</v>
      </c>
      <c r="B112" s="94" t="s">
        <v>272</v>
      </c>
      <c r="C112" s="95"/>
      <c r="D112" s="95"/>
      <c r="E112" s="95"/>
      <c r="F112" s="95"/>
      <c r="G112" s="95"/>
      <c r="H112" s="95"/>
      <c r="I112" s="95"/>
      <c r="J112" s="95"/>
      <c r="L112"/>
    </row>
    <row r="113" spans="1:12" ht="17.25" customHeight="1" x14ac:dyDescent="0.25">
      <c r="A113" s="12" t="s">
        <v>29</v>
      </c>
      <c r="B113" s="94" t="s">
        <v>273</v>
      </c>
      <c r="C113" s="95"/>
      <c r="D113" s="95"/>
      <c r="E113" s="95"/>
      <c r="F113" s="95"/>
      <c r="G113" s="95"/>
      <c r="H113" s="95"/>
      <c r="I113" s="95"/>
      <c r="J113" s="95"/>
      <c r="L113"/>
    </row>
    <row r="114" spans="1:12" ht="24.2" customHeight="1" x14ac:dyDescent="0.25">
      <c r="A114" s="12" t="s">
        <v>31</v>
      </c>
      <c r="B114" s="94" t="s">
        <v>274</v>
      </c>
      <c r="C114" s="95"/>
      <c r="D114" s="95"/>
      <c r="E114" s="95"/>
      <c r="F114" s="95"/>
      <c r="G114" s="95"/>
      <c r="H114" s="95"/>
      <c r="I114" s="95"/>
      <c r="J114" s="95"/>
      <c r="L114"/>
    </row>
    <row r="115" spans="1:12" ht="24.2" customHeight="1" x14ac:dyDescent="0.25">
      <c r="A115" s="12" t="s">
        <v>33</v>
      </c>
      <c r="B115" s="94" t="s">
        <v>275</v>
      </c>
      <c r="C115" s="95"/>
      <c r="D115" s="95"/>
      <c r="E115" s="95"/>
      <c r="F115" s="95"/>
      <c r="G115" s="95"/>
      <c r="H115" s="95"/>
      <c r="I115" s="95"/>
      <c r="J115" s="95"/>
      <c r="L115"/>
    </row>
    <row r="116" spans="1:12" ht="36.200000000000003" customHeight="1" x14ac:dyDescent="0.25">
      <c r="A116" s="12" t="s">
        <v>35</v>
      </c>
      <c r="B116" s="94" t="s">
        <v>279</v>
      </c>
      <c r="C116" s="95"/>
      <c r="D116" s="95"/>
      <c r="E116" s="95"/>
      <c r="F116" s="95"/>
      <c r="G116" s="95"/>
      <c r="H116" s="95"/>
      <c r="I116" s="95"/>
      <c r="J116" s="95"/>
      <c r="L116"/>
    </row>
    <row r="117" spans="1:12" ht="60.4" customHeight="1" x14ac:dyDescent="0.25">
      <c r="A117" s="12" t="s">
        <v>37</v>
      </c>
      <c r="B117" s="94" t="s">
        <v>280</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281</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729.88030434461098</v>
      </c>
      <c r="C6" s="6">
        <v>477.64115158237598</v>
      </c>
      <c r="D6" s="6">
        <v>63.473095527314896</v>
      </c>
      <c r="E6" s="6">
        <v>112.31581382940701</v>
      </c>
      <c r="F6" s="6">
        <v>284.32241559942702</v>
      </c>
      <c r="G6" s="6">
        <v>11.348544790068599</v>
      </c>
      <c r="H6" s="6">
        <v>181.797010056441</v>
      </c>
      <c r="I6" s="6">
        <v>31.413942505738799</v>
      </c>
      <c r="J6" s="6">
        <v>77.641037918894796</v>
      </c>
    </row>
    <row r="7" spans="1:10" x14ac:dyDescent="0.2">
      <c r="A7" s="5" t="s">
        <v>13</v>
      </c>
      <c r="B7" s="6">
        <v>1125.9366061225801</v>
      </c>
      <c r="C7" s="6">
        <v>709.33651638105698</v>
      </c>
      <c r="D7" s="6">
        <v>42.879708533545397</v>
      </c>
      <c r="E7" s="6">
        <v>92.735579097676293</v>
      </c>
      <c r="F7" s="6">
        <v>509.68726401587998</v>
      </c>
      <c r="G7" s="6">
        <v>23.574229216605399</v>
      </c>
      <c r="H7" s="6">
        <v>199.31529303471899</v>
      </c>
      <c r="I7" s="6">
        <v>17.2529633146275</v>
      </c>
      <c r="J7" s="6">
        <v>87.837156430955204</v>
      </c>
    </row>
    <row r="8" spans="1:10" x14ac:dyDescent="0.2">
      <c r="A8" s="5" t="s">
        <v>14</v>
      </c>
      <c r="B8" s="6">
        <v>1340.83422149583</v>
      </c>
      <c r="C8" s="6">
        <v>895.86708960894396</v>
      </c>
      <c r="D8" s="6">
        <v>43.031451957397699</v>
      </c>
      <c r="E8" s="6">
        <v>93.526942194901693</v>
      </c>
      <c r="F8" s="6">
        <v>563.888057884055</v>
      </c>
      <c r="G8" s="6">
        <v>37.010632213414603</v>
      </c>
      <c r="H8" s="6">
        <v>214.39404194449099</v>
      </c>
      <c r="I8" s="6">
        <v>16.301695222045399</v>
      </c>
      <c r="J8" s="6">
        <v>91.299211308039304</v>
      </c>
    </row>
    <row r="9" spans="1:10" x14ac:dyDescent="0.2">
      <c r="A9" s="5" t="s">
        <v>15</v>
      </c>
      <c r="B9" s="6">
        <v>1573.9850871045201</v>
      </c>
      <c r="C9" s="6">
        <v>1153.1112011857699</v>
      </c>
      <c r="D9" s="6">
        <v>37.158138062687499</v>
      </c>
      <c r="E9" s="6">
        <v>89.315679790104596</v>
      </c>
      <c r="F9" s="6">
        <v>609.39550995600302</v>
      </c>
      <c r="G9" s="6">
        <v>55.2895198874782</v>
      </c>
      <c r="H9" s="6">
        <v>255.77809715145199</v>
      </c>
      <c r="I9" s="6">
        <v>13.554257544894099</v>
      </c>
      <c r="J9" s="6">
        <v>94.337907251086605</v>
      </c>
    </row>
    <row r="10" spans="1:10" x14ac:dyDescent="0.2">
      <c r="A10" s="5" t="s">
        <v>16</v>
      </c>
      <c r="B10" s="6">
        <v>1870.98808715154</v>
      </c>
      <c r="C10" s="6">
        <v>1565.04168064227</v>
      </c>
      <c r="D10" s="6">
        <v>43.992690096839397</v>
      </c>
      <c r="E10" s="6">
        <v>128.287678665486</v>
      </c>
      <c r="F10" s="6">
        <v>517.80339216338302</v>
      </c>
      <c r="G10" s="6">
        <v>82.016026251114795</v>
      </c>
      <c r="H10" s="6">
        <v>298.58048741148798</v>
      </c>
      <c r="I10" s="6">
        <v>19.709231184919801</v>
      </c>
      <c r="J10" s="6">
        <v>95.880287929170706</v>
      </c>
    </row>
    <row r="11" spans="1:10" x14ac:dyDescent="0.2">
      <c r="A11" s="5" t="s">
        <v>17</v>
      </c>
      <c r="B11" s="6">
        <v>2146.3288904627202</v>
      </c>
      <c r="C11" s="6">
        <v>1945.4228436062899</v>
      </c>
      <c r="D11" s="6">
        <v>32.920099383828003</v>
      </c>
      <c r="E11" s="6">
        <v>106.80190063422999</v>
      </c>
      <c r="F11" s="6">
        <v>559.514076830352</v>
      </c>
      <c r="G11" s="6">
        <v>116.65603374425601</v>
      </c>
      <c r="H11" s="6">
        <v>377.67288442966202</v>
      </c>
      <c r="I11" s="6">
        <v>15.1439780660028</v>
      </c>
      <c r="J11" s="6">
        <v>97.080987538953096</v>
      </c>
    </row>
    <row r="12" spans="1:10" x14ac:dyDescent="0.2">
      <c r="A12" s="5" t="s">
        <v>18</v>
      </c>
      <c r="B12" s="6">
        <v>2218.3469316472101</v>
      </c>
      <c r="C12" s="6">
        <v>2133.3075405599002</v>
      </c>
      <c r="D12" s="6">
        <v>27.914419797618699</v>
      </c>
      <c r="E12" s="6">
        <v>97.474869517953607</v>
      </c>
      <c r="F12" s="6">
        <v>467.51649429103799</v>
      </c>
      <c r="G12" s="6">
        <v>150.93674055602801</v>
      </c>
      <c r="H12" s="6">
        <v>351.63534904213799</v>
      </c>
      <c r="I12" s="6">
        <v>15.531671423878</v>
      </c>
      <c r="J12" s="6">
        <v>97.784107167484194</v>
      </c>
    </row>
    <row r="13" spans="1:10" x14ac:dyDescent="0.2">
      <c r="A13" s="5" t="s">
        <v>19</v>
      </c>
      <c r="B13" s="6">
        <v>2495.6283048946002</v>
      </c>
      <c r="C13" s="6">
        <v>2526.5812431711101</v>
      </c>
      <c r="D13" s="6">
        <v>15.072007381539001</v>
      </c>
      <c r="E13" s="6">
        <v>114.090568218859</v>
      </c>
      <c r="F13" s="6">
        <v>484.11416910663002</v>
      </c>
      <c r="G13" s="6">
        <v>196.72710812302799</v>
      </c>
      <c r="H13" s="6">
        <v>442.60740930401403</v>
      </c>
      <c r="I13" s="6">
        <v>13.391615698813601</v>
      </c>
      <c r="J13" s="6">
        <v>98.073234799067606</v>
      </c>
    </row>
    <row r="14" spans="1:10" x14ac:dyDescent="0.2">
      <c r="A14" s="5" t="s">
        <v>20</v>
      </c>
      <c r="B14" s="6">
        <v>2751.9733278059698</v>
      </c>
      <c r="C14" s="6">
        <v>3089.3250829088001</v>
      </c>
      <c r="D14" s="6">
        <v>9.8124183764628601</v>
      </c>
      <c r="E14" s="6">
        <v>74.323494614220394</v>
      </c>
      <c r="F14" s="6">
        <v>374.48635135793802</v>
      </c>
      <c r="G14" s="6">
        <v>274.036322945378</v>
      </c>
      <c r="H14" s="6">
        <v>518.17312031451695</v>
      </c>
      <c r="I14" s="6">
        <v>12.1364275078642</v>
      </c>
      <c r="J14" s="6">
        <v>98.639494141648896</v>
      </c>
    </row>
    <row r="15" spans="1:10" x14ac:dyDescent="0.2">
      <c r="A15" s="7" t="s">
        <v>21</v>
      </c>
      <c r="B15" s="8">
        <v>3203.7812726757502</v>
      </c>
      <c r="C15" s="8">
        <v>3721.8505190097899</v>
      </c>
      <c r="D15" s="8">
        <v>1.3100148539434</v>
      </c>
      <c r="E15" s="8">
        <v>61.2962895987935</v>
      </c>
      <c r="F15" s="8">
        <v>429.42642243325503</v>
      </c>
      <c r="G15" s="8">
        <v>424.91261198304198</v>
      </c>
      <c r="H15" s="8">
        <v>583.26142723412704</v>
      </c>
      <c r="I15" s="8">
        <v>8.2584530488387102</v>
      </c>
      <c r="J15" s="8">
        <v>99.112618268113707</v>
      </c>
    </row>
    <row r="16" spans="1:10" x14ac:dyDescent="0.2">
      <c r="A16" s="9" t="s">
        <v>22</v>
      </c>
      <c r="B16" s="8">
        <v>1904.06951644381</v>
      </c>
      <c r="C16" s="8">
        <v>1768.2122675984999</v>
      </c>
      <c r="D16" s="8">
        <v>32.490708947251598</v>
      </c>
      <c r="E16" s="8">
        <v>96.518458538483799</v>
      </c>
      <c r="F16" s="8">
        <v>480.27422303235102</v>
      </c>
      <c r="G16" s="8">
        <v>132.91112772428599</v>
      </c>
      <c r="H16" s="8">
        <v>335.23465699912799</v>
      </c>
      <c r="I16" s="8">
        <v>16.241491725859898</v>
      </c>
      <c r="J16" s="8">
        <v>97.520998512276805</v>
      </c>
    </row>
    <row r="17" spans="1:12" x14ac:dyDescent="0.2">
      <c r="A17" s="10" t="s">
        <v>23</v>
      </c>
      <c r="B17" s="11">
        <v>751.589320864039</v>
      </c>
      <c r="C17" s="11">
        <v>482.89769926962703</v>
      </c>
      <c r="D17" s="11">
        <v>62.455432257894202</v>
      </c>
      <c r="E17" s="11">
        <v>110.399383446589</v>
      </c>
      <c r="F17" s="11">
        <v>299.165654272761</v>
      </c>
      <c r="G17" s="11">
        <v>12.2766231863957</v>
      </c>
      <c r="H17" s="11">
        <v>177.04171683453799</v>
      </c>
      <c r="I17" s="11">
        <v>30.1801109923742</v>
      </c>
      <c r="J17" s="11">
        <v>79.069193239516494</v>
      </c>
    </row>
    <row r="20" spans="1:12" x14ac:dyDescent="0.2">
      <c r="A20" s="98" t="s">
        <v>24</v>
      </c>
      <c r="B20" s="98"/>
      <c r="C20" s="98"/>
      <c r="D20" s="98"/>
      <c r="E20" s="98"/>
      <c r="F20" s="98"/>
      <c r="G20" s="98"/>
      <c r="H20" s="98"/>
      <c r="I20" s="98"/>
      <c r="J20" s="98"/>
    </row>
    <row r="21" spans="1:12" ht="36.200000000000003" customHeight="1" x14ac:dyDescent="0.25">
      <c r="A21" s="12" t="s">
        <v>25</v>
      </c>
      <c r="B21" s="94" t="s">
        <v>282</v>
      </c>
      <c r="C21" s="95"/>
      <c r="D21" s="95"/>
      <c r="E21" s="95"/>
      <c r="F21" s="95"/>
      <c r="G21" s="95"/>
      <c r="H21" s="95"/>
      <c r="I21" s="95"/>
      <c r="J21" s="95"/>
      <c r="L21"/>
    </row>
    <row r="22" spans="1:12" ht="17.25" customHeight="1" x14ac:dyDescent="0.25">
      <c r="A22" s="12" t="s">
        <v>27</v>
      </c>
      <c r="B22" s="94" t="s">
        <v>283</v>
      </c>
      <c r="C22" s="95"/>
      <c r="D22" s="95"/>
      <c r="E22" s="95"/>
      <c r="F22" s="95"/>
      <c r="G22" s="95"/>
      <c r="H22" s="95"/>
      <c r="I22" s="95"/>
      <c r="J22" s="95"/>
      <c r="L22"/>
    </row>
    <row r="23" spans="1:12" ht="17.25" customHeight="1" x14ac:dyDescent="0.25">
      <c r="A23" s="12" t="s">
        <v>29</v>
      </c>
      <c r="B23" s="94" t="s">
        <v>50</v>
      </c>
      <c r="C23" s="95"/>
      <c r="D23" s="95"/>
      <c r="E23" s="95"/>
      <c r="F23" s="95"/>
      <c r="G23" s="95"/>
      <c r="H23" s="95"/>
      <c r="I23" s="95"/>
      <c r="J23" s="95"/>
      <c r="L23"/>
    </row>
    <row r="24" spans="1:12" ht="24.2" customHeight="1" x14ac:dyDescent="0.25">
      <c r="A24" s="12" t="s">
        <v>31</v>
      </c>
      <c r="B24" s="94" t="s">
        <v>284</v>
      </c>
      <c r="C24" s="95"/>
      <c r="D24" s="95"/>
      <c r="E24" s="95"/>
      <c r="F24" s="95"/>
      <c r="G24" s="95"/>
      <c r="H24" s="95"/>
      <c r="I24" s="95"/>
      <c r="J24" s="95"/>
      <c r="L24"/>
    </row>
    <row r="25" spans="1:12" ht="24.2" customHeight="1" x14ac:dyDescent="0.25">
      <c r="A25" s="12" t="s">
        <v>33</v>
      </c>
      <c r="B25" s="94" t="s">
        <v>285</v>
      </c>
      <c r="C25" s="95"/>
      <c r="D25" s="95"/>
      <c r="E25" s="95"/>
      <c r="F25" s="95"/>
      <c r="G25" s="95"/>
      <c r="H25" s="95"/>
      <c r="I25" s="95"/>
      <c r="J25" s="95"/>
      <c r="L25"/>
    </row>
    <row r="26" spans="1:12" ht="36.200000000000003" customHeight="1" x14ac:dyDescent="0.25">
      <c r="A26" s="12" t="s">
        <v>35</v>
      </c>
      <c r="B26" s="94" t="s">
        <v>286</v>
      </c>
      <c r="C26" s="95"/>
      <c r="D26" s="95"/>
      <c r="E26" s="95"/>
      <c r="F26" s="95"/>
      <c r="G26" s="95"/>
      <c r="H26" s="95"/>
      <c r="I26" s="95"/>
      <c r="J26" s="95"/>
      <c r="L26"/>
    </row>
    <row r="27" spans="1:12" ht="48.4" customHeight="1" x14ac:dyDescent="0.25">
      <c r="A27" s="12" t="s">
        <v>37</v>
      </c>
      <c r="B27" s="94" t="s">
        <v>287</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603.82370571463298</v>
      </c>
      <c r="C36" s="6">
        <v>387.197592004402</v>
      </c>
      <c r="D36" s="6">
        <v>52.867402241311602</v>
      </c>
      <c r="E36" s="6">
        <v>86.814330012656001</v>
      </c>
      <c r="F36" s="6">
        <v>246.15403457922099</v>
      </c>
      <c r="G36" s="6">
        <v>8.1336865907223608</v>
      </c>
      <c r="H36" s="6">
        <v>147.47733513511</v>
      </c>
      <c r="I36" s="6">
        <v>28.887233864021901</v>
      </c>
      <c r="J36" s="6">
        <v>71.684132304334597</v>
      </c>
    </row>
    <row r="37" spans="1:10" x14ac:dyDescent="0.2">
      <c r="A37" s="5" t="s">
        <v>13</v>
      </c>
      <c r="B37" s="6">
        <v>918.52282959495801</v>
      </c>
      <c r="C37" s="6">
        <v>554.15730721476302</v>
      </c>
      <c r="D37" s="6">
        <v>19.5140609383411</v>
      </c>
      <c r="E37" s="6">
        <v>71.918071484231405</v>
      </c>
      <c r="F37" s="6">
        <v>458.84583501814001</v>
      </c>
      <c r="G37" s="6">
        <v>18.445479069320399</v>
      </c>
      <c r="H37" s="6">
        <v>162.350865551336</v>
      </c>
      <c r="I37" s="6">
        <v>12.5596631675319</v>
      </c>
      <c r="J37" s="6">
        <v>85.336244397271798</v>
      </c>
    </row>
    <row r="38" spans="1:10" x14ac:dyDescent="0.2">
      <c r="A38" s="5" t="s">
        <v>14</v>
      </c>
      <c r="B38" s="6">
        <v>1138.44818712455</v>
      </c>
      <c r="C38" s="6">
        <v>782.26843325694699</v>
      </c>
      <c r="D38" s="6">
        <v>15.1883798186467</v>
      </c>
      <c r="E38" s="6">
        <v>75.870115301280194</v>
      </c>
      <c r="F38" s="6">
        <v>483.31110843940098</v>
      </c>
      <c r="G38" s="6">
        <v>32.5095660828026</v>
      </c>
      <c r="H38" s="6">
        <v>182.652529464802</v>
      </c>
      <c r="I38" s="6">
        <v>12.9015547892923</v>
      </c>
      <c r="J38" s="6">
        <v>91.622929668451704</v>
      </c>
    </row>
    <row r="39" spans="1:10" x14ac:dyDescent="0.2">
      <c r="A39" s="5" t="s">
        <v>15</v>
      </c>
      <c r="B39" s="6">
        <v>1327.98780492013</v>
      </c>
      <c r="C39" s="6">
        <v>1048.07434414866</v>
      </c>
      <c r="D39" s="6">
        <v>9.2610713682336296</v>
      </c>
      <c r="E39" s="6">
        <v>78.140597093988902</v>
      </c>
      <c r="F39" s="6">
        <v>497.03219944948398</v>
      </c>
      <c r="G39" s="6">
        <v>56.561857793655498</v>
      </c>
      <c r="H39" s="6">
        <v>243.624163001439</v>
      </c>
      <c r="I39" s="6">
        <v>9.7482062194978205</v>
      </c>
      <c r="J39" s="6">
        <v>94.662961928130997</v>
      </c>
    </row>
    <row r="40" spans="1:10" x14ac:dyDescent="0.2">
      <c r="A40" s="5" t="s">
        <v>16</v>
      </c>
      <c r="B40" s="6">
        <v>1574.9696019687999</v>
      </c>
      <c r="C40" s="6">
        <v>1408.4107849017901</v>
      </c>
      <c r="D40" s="6">
        <v>7.4293966665360403</v>
      </c>
      <c r="E40" s="6">
        <v>101.14293053829</v>
      </c>
      <c r="F40" s="6">
        <v>423.47148961084002</v>
      </c>
      <c r="G40" s="6">
        <v>83.344983532586696</v>
      </c>
      <c r="H40" s="6">
        <v>279.174277232495</v>
      </c>
      <c r="I40" s="6">
        <v>13.957215451746199</v>
      </c>
      <c r="J40" s="6">
        <v>96.558576436766003</v>
      </c>
    </row>
    <row r="41" spans="1:10" x14ac:dyDescent="0.2">
      <c r="A41" s="5" t="s">
        <v>17</v>
      </c>
      <c r="B41" s="6">
        <v>1827.08325171704</v>
      </c>
      <c r="C41" s="6">
        <v>1805.16898634936</v>
      </c>
      <c r="D41" s="6">
        <v>6.5305560389521</v>
      </c>
      <c r="E41" s="6">
        <v>78.756479860417002</v>
      </c>
      <c r="F41" s="6">
        <v>429.62217998454503</v>
      </c>
      <c r="G41" s="6">
        <v>129.548251687571</v>
      </c>
      <c r="H41" s="6">
        <v>358.35395644628397</v>
      </c>
      <c r="I41" s="6">
        <v>11.2651635742036</v>
      </c>
      <c r="J41" s="6">
        <v>97.455106616917504</v>
      </c>
    </row>
    <row r="42" spans="1:10" x14ac:dyDescent="0.2">
      <c r="A42" s="5" t="s">
        <v>18</v>
      </c>
      <c r="B42" s="6">
        <v>1921.3215467223599</v>
      </c>
      <c r="C42" s="6">
        <v>1900.8288331006099</v>
      </c>
      <c r="D42" s="6">
        <v>4.6622844393356804</v>
      </c>
      <c r="E42" s="6">
        <v>85.659342605356898</v>
      </c>
      <c r="F42" s="6">
        <v>404.20544109768002</v>
      </c>
      <c r="G42" s="6">
        <v>150.05114153231801</v>
      </c>
      <c r="H42" s="6">
        <v>319.57698656701803</v>
      </c>
      <c r="I42" s="6">
        <v>10.006709679656399</v>
      </c>
      <c r="J42" s="6">
        <v>97.996938370252906</v>
      </c>
    </row>
    <row r="43" spans="1:10" x14ac:dyDescent="0.2">
      <c r="A43" s="5" t="s">
        <v>19</v>
      </c>
      <c r="B43" s="6">
        <v>2159.37209522986</v>
      </c>
      <c r="C43" s="6">
        <v>2332.9834599452302</v>
      </c>
      <c r="D43" s="6">
        <v>2.24327034857397</v>
      </c>
      <c r="E43" s="6">
        <v>93.925251254742093</v>
      </c>
      <c r="F43" s="6">
        <v>337.026364627394</v>
      </c>
      <c r="G43" s="6">
        <v>203.44351856827399</v>
      </c>
      <c r="H43" s="6">
        <v>397.80689982490202</v>
      </c>
      <c r="I43" s="6">
        <v>12.183852525551799</v>
      </c>
      <c r="J43" s="6">
        <v>98.410423371295806</v>
      </c>
    </row>
    <row r="44" spans="1:10" x14ac:dyDescent="0.2">
      <c r="A44" s="5" t="s">
        <v>20</v>
      </c>
      <c r="B44" s="6">
        <v>2403.9303664174299</v>
      </c>
      <c r="C44" s="6">
        <v>2816.63167992118</v>
      </c>
      <c r="D44" s="6">
        <v>1.93824691540378</v>
      </c>
      <c r="E44" s="6">
        <v>58.851880139807399</v>
      </c>
      <c r="F44" s="6">
        <v>265.159682584363</v>
      </c>
      <c r="G44" s="6">
        <v>270.05726798742802</v>
      </c>
      <c r="H44" s="6">
        <v>465.45979328911102</v>
      </c>
      <c r="I44" s="6">
        <v>10.2407704177398</v>
      </c>
      <c r="J44" s="6">
        <v>98.745214068401907</v>
      </c>
    </row>
    <row r="45" spans="1:10" x14ac:dyDescent="0.2">
      <c r="A45" s="7" t="s">
        <v>21</v>
      </c>
      <c r="B45" s="8">
        <v>2849.39807743966</v>
      </c>
      <c r="C45" s="8">
        <v>3464.5463867247799</v>
      </c>
      <c r="D45" s="8">
        <v>7.5567807018053101E-2</v>
      </c>
      <c r="E45" s="8">
        <v>46.413773915871097</v>
      </c>
      <c r="F45" s="8">
        <v>304.99218009227599</v>
      </c>
      <c r="G45" s="8">
        <v>410.262235933439</v>
      </c>
      <c r="H45" s="8">
        <v>554.77762427760899</v>
      </c>
      <c r="I45" s="8">
        <v>7.3289993731540397</v>
      </c>
      <c r="J45" s="8">
        <v>99.1835113219758</v>
      </c>
    </row>
    <row r="46" spans="1:10" x14ac:dyDescent="0.2">
      <c r="A46" s="9" t="s">
        <v>22</v>
      </c>
      <c r="B46" s="8">
        <v>1637.59695593689</v>
      </c>
      <c r="C46" s="8">
        <v>1602.50610237758</v>
      </c>
      <c r="D46" s="8">
        <v>12.6804718527397</v>
      </c>
      <c r="E46" s="8">
        <v>77.319408097670305</v>
      </c>
      <c r="F46" s="8">
        <v>386.61272697714003</v>
      </c>
      <c r="G46" s="8">
        <v>131.934201488046</v>
      </c>
      <c r="H46" s="8">
        <v>304.65155291391699</v>
      </c>
      <c r="I46" s="8">
        <v>12.861765812841</v>
      </c>
      <c r="J46" s="8">
        <v>97.748505947376302</v>
      </c>
    </row>
    <row r="47" spans="1:10" x14ac:dyDescent="0.2">
      <c r="A47" s="10" t="s">
        <v>23</v>
      </c>
      <c r="B47" s="11">
        <v>642.49310802162097</v>
      </c>
      <c r="C47" s="11">
        <v>422.07880297306599</v>
      </c>
      <c r="D47" s="11">
        <v>48.082412224510598</v>
      </c>
      <c r="E47" s="11">
        <v>84.164047742499307</v>
      </c>
      <c r="F47" s="11">
        <v>265.33970667908102</v>
      </c>
      <c r="G47" s="11">
        <v>9.7548756144296807</v>
      </c>
      <c r="H47" s="11">
        <v>155.09970363889099</v>
      </c>
      <c r="I47" s="11">
        <v>26.485861092368999</v>
      </c>
      <c r="J47" s="11">
        <v>76.285257014099798</v>
      </c>
    </row>
    <row r="50" spans="1:12" x14ac:dyDescent="0.2">
      <c r="A50" s="98" t="s">
        <v>24</v>
      </c>
      <c r="B50" s="98"/>
      <c r="C50" s="98"/>
      <c r="D50" s="98"/>
      <c r="E50" s="98"/>
      <c r="F50" s="98"/>
      <c r="G50" s="98"/>
      <c r="H50" s="98"/>
      <c r="I50" s="98"/>
      <c r="J50" s="98"/>
    </row>
    <row r="51" spans="1:12" ht="36.200000000000003" customHeight="1" x14ac:dyDescent="0.25">
      <c r="A51" s="12" t="s">
        <v>25</v>
      </c>
      <c r="B51" s="94" t="s">
        <v>282</v>
      </c>
      <c r="C51" s="95"/>
      <c r="D51" s="95"/>
      <c r="E51" s="95"/>
      <c r="F51" s="95"/>
      <c r="G51" s="95"/>
      <c r="H51" s="95"/>
      <c r="I51" s="95"/>
      <c r="J51" s="95"/>
      <c r="L51"/>
    </row>
    <row r="52" spans="1:12" ht="17.25" customHeight="1" x14ac:dyDescent="0.25">
      <c r="A52" s="12" t="s">
        <v>27</v>
      </c>
      <c r="B52" s="94" t="s">
        <v>283</v>
      </c>
      <c r="C52" s="95"/>
      <c r="D52" s="95"/>
      <c r="E52" s="95"/>
      <c r="F52" s="95"/>
      <c r="G52" s="95"/>
      <c r="H52" s="95"/>
      <c r="I52" s="95"/>
      <c r="J52" s="95"/>
      <c r="L52"/>
    </row>
    <row r="53" spans="1:12" ht="17.25" customHeight="1" x14ac:dyDescent="0.25">
      <c r="A53" s="12" t="s">
        <v>29</v>
      </c>
      <c r="B53" s="94" t="s">
        <v>50</v>
      </c>
      <c r="C53" s="95"/>
      <c r="D53" s="95"/>
      <c r="E53" s="95"/>
      <c r="F53" s="95"/>
      <c r="G53" s="95"/>
      <c r="H53" s="95"/>
      <c r="I53" s="95"/>
      <c r="J53" s="95"/>
      <c r="L53"/>
    </row>
    <row r="54" spans="1:12" ht="24.2" customHeight="1" x14ac:dyDescent="0.25">
      <c r="A54" s="12" t="s">
        <v>31</v>
      </c>
      <c r="B54" s="94" t="s">
        <v>288</v>
      </c>
      <c r="C54" s="95"/>
      <c r="D54" s="95"/>
      <c r="E54" s="95"/>
      <c r="F54" s="95"/>
      <c r="G54" s="95"/>
      <c r="H54" s="95"/>
      <c r="I54" s="95"/>
      <c r="J54" s="95"/>
      <c r="L54"/>
    </row>
    <row r="55" spans="1:12" ht="24.2" customHeight="1" x14ac:dyDescent="0.25">
      <c r="A55" s="12" t="s">
        <v>33</v>
      </c>
      <c r="B55" s="94" t="s">
        <v>285</v>
      </c>
      <c r="C55" s="95"/>
      <c r="D55" s="95"/>
      <c r="E55" s="95"/>
      <c r="F55" s="95"/>
      <c r="G55" s="95"/>
      <c r="H55" s="95"/>
      <c r="I55" s="95"/>
      <c r="J55" s="95"/>
      <c r="L55"/>
    </row>
    <row r="56" spans="1:12" ht="36.200000000000003" customHeight="1" x14ac:dyDescent="0.25">
      <c r="A56" s="12" t="s">
        <v>35</v>
      </c>
      <c r="B56" s="94" t="s">
        <v>289</v>
      </c>
      <c r="C56" s="95"/>
      <c r="D56" s="95"/>
      <c r="E56" s="95"/>
      <c r="F56" s="95"/>
      <c r="G56" s="95"/>
      <c r="H56" s="95"/>
      <c r="I56" s="95"/>
      <c r="J56" s="95"/>
      <c r="L56"/>
    </row>
    <row r="57" spans="1:12" ht="48.4" customHeight="1" x14ac:dyDescent="0.25">
      <c r="A57" s="12" t="s">
        <v>37</v>
      </c>
      <c r="B57" s="94" t="s">
        <v>287</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571.78221431728502</v>
      </c>
      <c r="C66" s="6">
        <v>408.70585507571798</v>
      </c>
      <c r="D66" s="6">
        <v>42.772342078777903</v>
      </c>
      <c r="E66" s="6">
        <v>86.895427320947505</v>
      </c>
      <c r="F66" s="6">
        <v>212.76434849076401</v>
      </c>
      <c r="G66" s="6">
        <v>9.3939656821963506</v>
      </c>
      <c r="H66" s="6">
        <v>154.89958464642001</v>
      </c>
      <c r="I66" s="6">
        <v>29.607654668880599</v>
      </c>
      <c r="J66" s="6">
        <v>76.629144474184798</v>
      </c>
    </row>
    <row r="67" spans="1:10" x14ac:dyDescent="0.2">
      <c r="A67" s="5" t="s">
        <v>13</v>
      </c>
      <c r="B67" s="6">
        <v>874.19688987350901</v>
      </c>
      <c r="C67" s="6">
        <v>572.95899024102096</v>
      </c>
      <c r="D67" s="6">
        <v>12.814486013190299</v>
      </c>
      <c r="E67" s="6">
        <v>67.976438758380993</v>
      </c>
      <c r="F67" s="6">
        <v>411.04805173211997</v>
      </c>
      <c r="G67" s="6">
        <v>20.034158463479201</v>
      </c>
      <c r="H67" s="6">
        <v>165.32851702540501</v>
      </c>
      <c r="I67" s="6">
        <v>12.060886419817299</v>
      </c>
      <c r="J67" s="6">
        <v>87.216980117489797</v>
      </c>
    </row>
    <row r="68" spans="1:10" x14ac:dyDescent="0.2">
      <c r="A68" s="5" t="s">
        <v>14</v>
      </c>
      <c r="B68" s="6">
        <v>1084.66344940404</v>
      </c>
      <c r="C68" s="6">
        <v>739.067471898647</v>
      </c>
      <c r="D68" s="6">
        <v>11.7430264637729</v>
      </c>
      <c r="E68" s="6">
        <v>86.038766259714905</v>
      </c>
      <c r="F68" s="6">
        <v>455.08533296483398</v>
      </c>
      <c r="G68" s="6">
        <v>31.490981619214001</v>
      </c>
      <c r="H68" s="6">
        <v>173.135855437223</v>
      </c>
      <c r="I68" s="6">
        <v>14.032739185565701</v>
      </c>
      <c r="J68" s="6">
        <v>91.443935051043894</v>
      </c>
    </row>
    <row r="69" spans="1:10" x14ac:dyDescent="0.2">
      <c r="A69" s="5" t="s">
        <v>15</v>
      </c>
      <c r="B69" s="6">
        <v>1236.3319397631999</v>
      </c>
      <c r="C69" s="6">
        <v>985.444140026382</v>
      </c>
      <c r="D69" s="6">
        <v>6.4099308483320003</v>
      </c>
      <c r="E69" s="6">
        <v>63.885728020075398</v>
      </c>
      <c r="F69" s="6">
        <v>468.02878259817197</v>
      </c>
      <c r="G69" s="6">
        <v>56.183650187033102</v>
      </c>
      <c r="H69" s="6">
        <v>227.65735544488501</v>
      </c>
      <c r="I69" s="6">
        <v>9.1632734052745004</v>
      </c>
      <c r="J69" s="6">
        <v>94.938582501888106</v>
      </c>
    </row>
    <row r="70" spans="1:10" x14ac:dyDescent="0.2">
      <c r="A70" s="5" t="s">
        <v>16</v>
      </c>
      <c r="B70" s="6">
        <v>1461.86493715606</v>
      </c>
      <c r="C70" s="6">
        <v>1251.3007652623901</v>
      </c>
      <c r="D70" s="6">
        <v>2.7756800951676501</v>
      </c>
      <c r="E70" s="6">
        <v>93.131172430966004</v>
      </c>
      <c r="F70" s="6">
        <v>440.03920826717803</v>
      </c>
      <c r="G70" s="6">
        <v>79.278022693149495</v>
      </c>
      <c r="H70" s="6">
        <v>242.739384675043</v>
      </c>
      <c r="I70" s="6">
        <v>11.9930781947231</v>
      </c>
      <c r="J70" s="6">
        <v>96.604206720436096</v>
      </c>
    </row>
    <row r="71" spans="1:10" x14ac:dyDescent="0.2">
      <c r="A71" s="5" t="s">
        <v>17</v>
      </c>
      <c r="B71" s="6">
        <v>1674.1760061867601</v>
      </c>
      <c r="C71" s="6">
        <v>1582.76940507927</v>
      </c>
      <c r="D71" s="6">
        <v>5.4605405347979898</v>
      </c>
      <c r="E71" s="6">
        <v>76.284293519923594</v>
      </c>
      <c r="F71" s="6">
        <v>431.804932575267</v>
      </c>
      <c r="G71" s="6">
        <v>116.808529259393</v>
      </c>
      <c r="H71" s="6">
        <v>300.48701701136201</v>
      </c>
      <c r="I71" s="6">
        <v>9.7510786365236406</v>
      </c>
      <c r="J71" s="6">
        <v>97.255903760764099</v>
      </c>
    </row>
    <row r="72" spans="1:10" x14ac:dyDescent="0.2">
      <c r="A72" s="5" t="s">
        <v>18</v>
      </c>
      <c r="B72" s="6">
        <v>1813.78692889841</v>
      </c>
      <c r="C72" s="6">
        <v>1761.27667834266</v>
      </c>
      <c r="D72" s="6">
        <v>3.9508396841945799</v>
      </c>
      <c r="E72" s="6">
        <v>79.193638750987503</v>
      </c>
      <c r="F72" s="6">
        <v>418.44793277695601</v>
      </c>
      <c r="G72" s="6">
        <v>138.56048320637501</v>
      </c>
      <c r="H72" s="6">
        <v>305.691866232547</v>
      </c>
      <c r="I72" s="6">
        <v>8.5290923783123809</v>
      </c>
      <c r="J72" s="6">
        <v>97.910079655865701</v>
      </c>
    </row>
    <row r="73" spans="1:10" x14ac:dyDescent="0.2">
      <c r="A73" s="5" t="s">
        <v>19</v>
      </c>
      <c r="B73" s="6">
        <v>2002.1963024128299</v>
      </c>
      <c r="C73" s="6">
        <v>2136.1657141672799</v>
      </c>
      <c r="D73" s="6">
        <v>1.5357238060756899</v>
      </c>
      <c r="E73" s="6">
        <v>87.723319651736404</v>
      </c>
      <c r="F73" s="6">
        <v>330.539829395352</v>
      </c>
      <c r="G73" s="6">
        <v>186.70461773812801</v>
      </c>
      <c r="H73" s="6">
        <v>362.17583288212802</v>
      </c>
      <c r="I73" s="6">
        <v>11.703940481880901</v>
      </c>
      <c r="J73" s="6">
        <v>98.285653450242094</v>
      </c>
    </row>
    <row r="74" spans="1:10" x14ac:dyDescent="0.2">
      <c r="A74" s="5" t="s">
        <v>20</v>
      </c>
      <c r="B74" s="6">
        <v>2244.8597944042399</v>
      </c>
      <c r="C74" s="6">
        <v>2593.3030418369899</v>
      </c>
      <c r="D74" s="6">
        <v>1.1274993690334001</v>
      </c>
      <c r="E74" s="6">
        <v>53.0660512119534</v>
      </c>
      <c r="F74" s="6">
        <v>290.42763829102699</v>
      </c>
      <c r="G74" s="6">
        <v>247.44667330360201</v>
      </c>
      <c r="H74" s="6">
        <v>442.32136400747601</v>
      </c>
      <c r="I74" s="6">
        <v>8.4132207157784205</v>
      </c>
      <c r="J74" s="6">
        <v>98.727819559260098</v>
      </c>
    </row>
    <row r="75" spans="1:10" x14ac:dyDescent="0.2">
      <c r="A75" s="7" t="s">
        <v>21</v>
      </c>
      <c r="B75" s="8">
        <v>2667.6547893212601</v>
      </c>
      <c r="C75" s="8">
        <v>3187.7964376447198</v>
      </c>
      <c r="D75" s="8">
        <v>2.99381524427468E-2</v>
      </c>
      <c r="E75" s="8">
        <v>45.8809251437672</v>
      </c>
      <c r="F75" s="8">
        <v>309.11113176383702</v>
      </c>
      <c r="G75" s="8">
        <v>370.89637961359301</v>
      </c>
      <c r="H75" s="8">
        <v>502.72027906424501</v>
      </c>
      <c r="I75" s="8">
        <v>7.1542998533870401</v>
      </c>
      <c r="J75" s="8">
        <v>99.131499140087797</v>
      </c>
    </row>
    <row r="76" spans="1:10" x14ac:dyDescent="0.2">
      <c r="A76" s="9" t="s">
        <v>22</v>
      </c>
      <c r="B76" s="8">
        <v>1539.4230869503201</v>
      </c>
      <c r="C76" s="8">
        <v>1490.83672253142</v>
      </c>
      <c r="D76" s="8">
        <v>9.1928526568669806</v>
      </c>
      <c r="E76" s="8">
        <v>73.699092965004098</v>
      </c>
      <c r="F76" s="8">
        <v>377.22342093168203</v>
      </c>
      <c r="G76" s="8">
        <v>122.812196308194</v>
      </c>
      <c r="H76" s="8">
        <v>283.76890447219102</v>
      </c>
      <c r="I76" s="8">
        <v>12.021496689896701</v>
      </c>
      <c r="J76" s="8">
        <v>97.677217778132601</v>
      </c>
    </row>
    <row r="77" spans="1:10" x14ac:dyDescent="0.2">
      <c r="A77" s="10" t="s">
        <v>23</v>
      </c>
      <c r="B77" s="11">
        <v>609.58825046345805</v>
      </c>
      <c r="C77" s="11">
        <v>427.24431093629198</v>
      </c>
      <c r="D77" s="11">
        <v>39.3651876950183</v>
      </c>
      <c r="E77" s="11">
        <v>82.864223346704406</v>
      </c>
      <c r="F77" s="11">
        <v>238.956719467531</v>
      </c>
      <c r="G77" s="11">
        <v>9.7744832098528907</v>
      </c>
      <c r="H77" s="11">
        <v>155.605483779304</v>
      </c>
      <c r="I77" s="11">
        <v>26.571784804201201</v>
      </c>
      <c r="J77" s="11">
        <v>77.296970461538507</v>
      </c>
    </row>
    <row r="80" spans="1:10" x14ac:dyDescent="0.2">
      <c r="A80" s="98" t="s">
        <v>24</v>
      </c>
      <c r="B80" s="98"/>
      <c r="C80" s="98"/>
      <c r="D80" s="98"/>
      <c r="E80" s="98"/>
      <c r="F80" s="98"/>
      <c r="G80" s="98"/>
      <c r="H80" s="98"/>
      <c r="I80" s="98"/>
      <c r="J80" s="98"/>
    </row>
    <row r="81" spans="1:12" ht="36.200000000000003" customHeight="1" x14ac:dyDescent="0.25">
      <c r="A81" s="12" t="s">
        <v>25</v>
      </c>
      <c r="B81" s="94" t="s">
        <v>282</v>
      </c>
      <c r="C81" s="95"/>
      <c r="D81" s="95"/>
      <c r="E81" s="95"/>
      <c r="F81" s="95"/>
      <c r="G81" s="95"/>
      <c r="H81" s="95"/>
      <c r="I81" s="95"/>
      <c r="J81" s="95"/>
      <c r="L81"/>
    </row>
    <row r="82" spans="1:12" ht="17.25" customHeight="1" x14ac:dyDescent="0.25">
      <c r="A82" s="12" t="s">
        <v>27</v>
      </c>
      <c r="B82" s="94" t="s">
        <v>283</v>
      </c>
      <c r="C82" s="95"/>
      <c r="D82" s="95"/>
      <c r="E82" s="95"/>
      <c r="F82" s="95"/>
      <c r="G82" s="95"/>
      <c r="H82" s="95"/>
      <c r="I82" s="95"/>
      <c r="J82" s="95"/>
      <c r="L82"/>
    </row>
    <row r="83" spans="1:12" ht="17.25" customHeight="1" x14ac:dyDescent="0.25">
      <c r="A83" s="12" t="s">
        <v>29</v>
      </c>
      <c r="B83" s="94" t="s">
        <v>50</v>
      </c>
      <c r="C83" s="95"/>
      <c r="D83" s="95"/>
      <c r="E83" s="95"/>
      <c r="F83" s="95"/>
      <c r="G83" s="95"/>
      <c r="H83" s="95"/>
      <c r="I83" s="95"/>
      <c r="J83" s="95"/>
      <c r="L83"/>
    </row>
    <row r="84" spans="1:12" ht="24.2" customHeight="1" x14ac:dyDescent="0.25">
      <c r="A84" s="12" t="s">
        <v>31</v>
      </c>
      <c r="B84" s="94" t="s">
        <v>288</v>
      </c>
      <c r="C84" s="95"/>
      <c r="D84" s="95"/>
      <c r="E84" s="95"/>
      <c r="F84" s="95"/>
      <c r="G84" s="95"/>
      <c r="H84" s="95"/>
      <c r="I84" s="95"/>
      <c r="J84" s="95"/>
      <c r="L84"/>
    </row>
    <row r="85" spans="1:12" ht="24.2" customHeight="1" x14ac:dyDescent="0.25">
      <c r="A85" s="12" t="s">
        <v>33</v>
      </c>
      <c r="B85" s="94" t="s">
        <v>285</v>
      </c>
      <c r="C85" s="95"/>
      <c r="D85" s="95"/>
      <c r="E85" s="95"/>
      <c r="F85" s="95"/>
      <c r="G85" s="95"/>
      <c r="H85" s="95"/>
      <c r="I85" s="95"/>
      <c r="J85" s="95"/>
      <c r="L85"/>
    </row>
    <row r="86" spans="1:12" ht="36.200000000000003" customHeight="1" x14ac:dyDescent="0.25">
      <c r="A86" s="12" t="s">
        <v>35</v>
      </c>
      <c r="B86" s="94" t="s">
        <v>289</v>
      </c>
      <c r="C86" s="95"/>
      <c r="D86" s="95"/>
      <c r="E86" s="95"/>
      <c r="F86" s="95"/>
      <c r="G86" s="95"/>
      <c r="H86" s="95"/>
      <c r="I86" s="95"/>
      <c r="J86" s="95"/>
      <c r="L86"/>
    </row>
    <row r="87" spans="1:12" ht="48.4" customHeight="1" x14ac:dyDescent="0.25">
      <c r="A87" s="12" t="s">
        <v>37</v>
      </c>
      <c r="B87" s="94" t="s">
        <v>287</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551.77798025278503</v>
      </c>
      <c r="C96" s="6">
        <v>393.79713461443401</v>
      </c>
      <c r="D96" s="6">
        <v>43.035805637271103</v>
      </c>
      <c r="E96" s="6">
        <v>81.513433483445496</v>
      </c>
      <c r="F96" s="6">
        <v>198.241107290836</v>
      </c>
      <c r="G96" s="6">
        <v>7.5229070288058404</v>
      </c>
      <c r="H96" s="6">
        <v>143.97184543542801</v>
      </c>
      <c r="I96" s="6">
        <v>30.166613587204498</v>
      </c>
      <c r="J96" s="6">
        <v>70.697146560639695</v>
      </c>
    </row>
    <row r="97" spans="1:12" x14ac:dyDescent="0.2">
      <c r="A97" s="5" t="s">
        <v>13</v>
      </c>
      <c r="B97" s="6">
        <v>847.75995927628196</v>
      </c>
      <c r="C97" s="6">
        <v>549.10399165097499</v>
      </c>
      <c r="D97" s="6">
        <v>15.632016852661099</v>
      </c>
      <c r="E97" s="6">
        <v>68.296532754159401</v>
      </c>
      <c r="F97" s="6">
        <v>380.867227901452</v>
      </c>
      <c r="G97" s="6">
        <v>15.5433224636501</v>
      </c>
      <c r="H97" s="6">
        <v>146.32382485054799</v>
      </c>
      <c r="I97" s="6">
        <v>13.460197826123901</v>
      </c>
      <c r="J97" s="6">
        <v>83.845212713057705</v>
      </c>
    </row>
    <row r="98" spans="1:12" x14ac:dyDescent="0.2">
      <c r="A98" s="5" t="s">
        <v>14</v>
      </c>
      <c r="B98" s="6">
        <v>1017.72486725443</v>
      </c>
      <c r="C98" s="6">
        <v>691.55609417518394</v>
      </c>
      <c r="D98" s="6">
        <v>12.296813494506599</v>
      </c>
      <c r="E98" s="6">
        <v>76.5147529926343</v>
      </c>
      <c r="F98" s="6">
        <v>427.90307659276402</v>
      </c>
      <c r="G98" s="6">
        <v>26.518776270899</v>
      </c>
      <c r="H98" s="6">
        <v>161.34726556989901</v>
      </c>
      <c r="I98" s="6">
        <v>13.4607721924563</v>
      </c>
      <c r="J98" s="6">
        <v>89.888466159509406</v>
      </c>
    </row>
    <row r="99" spans="1:12" x14ac:dyDescent="0.2">
      <c r="A99" s="5" t="s">
        <v>15</v>
      </c>
      <c r="B99" s="6">
        <v>1181.90606307339</v>
      </c>
      <c r="C99" s="6">
        <v>900.47203532037202</v>
      </c>
      <c r="D99" s="6">
        <v>6.4344539516987398</v>
      </c>
      <c r="E99" s="6">
        <v>67.622273357991503</v>
      </c>
      <c r="F99" s="6">
        <v>448.73641206566799</v>
      </c>
      <c r="G99" s="6">
        <v>43.129324248931297</v>
      </c>
      <c r="H99" s="6">
        <v>194.43050918066101</v>
      </c>
      <c r="I99" s="6">
        <v>9.86750041941165</v>
      </c>
      <c r="J99" s="6">
        <v>93.639501139551598</v>
      </c>
    </row>
    <row r="100" spans="1:12" x14ac:dyDescent="0.2">
      <c r="A100" s="5" t="s">
        <v>16</v>
      </c>
      <c r="B100" s="6">
        <v>1377.9613167817899</v>
      </c>
      <c r="C100" s="6">
        <v>1196.8273499711199</v>
      </c>
      <c r="D100" s="6">
        <v>3.5535570018246201</v>
      </c>
      <c r="E100" s="6">
        <v>70.1524676559646</v>
      </c>
      <c r="F100" s="6">
        <v>422.18822612603401</v>
      </c>
      <c r="G100" s="6">
        <v>73.370547546489206</v>
      </c>
      <c r="H100" s="6">
        <v>239.11766566498599</v>
      </c>
      <c r="I100" s="6">
        <v>9.8087510586623097</v>
      </c>
      <c r="J100" s="6">
        <v>96.266024636624806</v>
      </c>
    </row>
    <row r="101" spans="1:12" x14ac:dyDescent="0.2">
      <c r="A101" s="5" t="s">
        <v>17</v>
      </c>
      <c r="B101" s="6">
        <v>1572.73683224157</v>
      </c>
      <c r="C101" s="6">
        <v>1422.8018167233599</v>
      </c>
      <c r="D101" s="6">
        <v>5.3270984544099198</v>
      </c>
      <c r="E101" s="6">
        <v>76.970789718266403</v>
      </c>
      <c r="F101" s="6">
        <v>423.57414238183799</v>
      </c>
      <c r="G101" s="6">
        <v>96.294979932275595</v>
      </c>
      <c r="H101" s="6">
        <v>254.87828034699899</v>
      </c>
      <c r="I101" s="6">
        <v>9.0568238023869601</v>
      </c>
      <c r="J101" s="6">
        <v>96.812768277328701</v>
      </c>
    </row>
    <row r="102" spans="1:12" x14ac:dyDescent="0.2">
      <c r="A102" s="5" t="s">
        <v>18</v>
      </c>
      <c r="B102" s="6">
        <v>1716.7839251093301</v>
      </c>
      <c r="C102" s="6">
        <v>1687.59648967049</v>
      </c>
      <c r="D102" s="6">
        <v>4.7596730354311596</v>
      </c>
      <c r="E102" s="6">
        <v>74.141889097828297</v>
      </c>
      <c r="F102" s="6">
        <v>393.79066429151902</v>
      </c>
      <c r="G102" s="6">
        <v>122.752660526569</v>
      </c>
      <c r="H102" s="6">
        <v>315.588624223495</v>
      </c>
      <c r="I102" s="6">
        <v>8.7336862448179602</v>
      </c>
      <c r="J102" s="6">
        <v>97.5936531397235</v>
      </c>
    </row>
    <row r="103" spans="1:12" x14ac:dyDescent="0.2">
      <c r="A103" s="5" t="s">
        <v>19</v>
      </c>
      <c r="B103" s="6">
        <v>1875.5196081341401</v>
      </c>
      <c r="C103" s="6">
        <v>1920.51632103972</v>
      </c>
      <c r="D103" s="6">
        <v>1.7207688948609801</v>
      </c>
      <c r="E103" s="6">
        <v>84.0360223242524</v>
      </c>
      <c r="F103" s="6">
        <v>351.05303916712199</v>
      </c>
      <c r="G103" s="6">
        <v>155.247626198489</v>
      </c>
      <c r="H103" s="6">
        <v>323.22371469437002</v>
      </c>
      <c r="I103" s="6">
        <v>10.7143046262412</v>
      </c>
      <c r="J103" s="6">
        <v>98.002266010511093</v>
      </c>
    </row>
    <row r="104" spans="1:12" x14ac:dyDescent="0.2">
      <c r="A104" s="5" t="s">
        <v>20</v>
      </c>
      <c r="B104" s="6">
        <v>2091.4296741430899</v>
      </c>
      <c r="C104" s="6">
        <v>2392.1489855787099</v>
      </c>
      <c r="D104" s="6">
        <v>1.84633315394425</v>
      </c>
      <c r="E104" s="6">
        <v>48.018767873604602</v>
      </c>
      <c r="F104" s="6">
        <v>273.59601068486802</v>
      </c>
      <c r="G104" s="6">
        <v>214.747474600347</v>
      </c>
      <c r="H104" s="6">
        <v>406.48581646819099</v>
      </c>
      <c r="I104" s="6">
        <v>7.5744708287559801</v>
      </c>
      <c r="J104" s="6">
        <v>98.512672930161003</v>
      </c>
    </row>
    <row r="105" spans="1:12" x14ac:dyDescent="0.2">
      <c r="A105" s="7" t="s">
        <v>21</v>
      </c>
      <c r="B105" s="8">
        <v>2518.04377417962</v>
      </c>
      <c r="C105" s="8">
        <v>2966.5210679762099</v>
      </c>
      <c r="D105" s="8">
        <v>6.2094533279727401E-2</v>
      </c>
      <c r="E105" s="8">
        <v>44.289493516140098</v>
      </c>
      <c r="F105" s="8">
        <v>319.38487402182898</v>
      </c>
      <c r="G105" s="8">
        <v>331.37479551361002</v>
      </c>
      <c r="H105" s="8">
        <v>479.13027442920003</v>
      </c>
      <c r="I105" s="8">
        <v>6.6347055957665599</v>
      </c>
      <c r="J105" s="8">
        <v>99.033681289023605</v>
      </c>
    </row>
    <row r="106" spans="1:12" x14ac:dyDescent="0.2">
      <c r="A106" s="9" t="s">
        <v>22</v>
      </c>
      <c r="B106" s="8">
        <v>1456.4587732406601</v>
      </c>
      <c r="C106" s="8">
        <v>1388.0624227167</v>
      </c>
      <c r="D106" s="8">
        <v>9.7971756882347201</v>
      </c>
      <c r="E106" s="8">
        <v>69.003804683261805</v>
      </c>
      <c r="F106" s="8">
        <v>363.82983825237199</v>
      </c>
      <c r="G106" s="8">
        <v>106.60125362499301</v>
      </c>
      <c r="H106" s="8">
        <v>263.19756673075602</v>
      </c>
      <c r="I106" s="8">
        <v>11.708579582759899</v>
      </c>
      <c r="J106" s="8">
        <v>97.347179315630896</v>
      </c>
    </row>
    <row r="107" spans="1:12" x14ac:dyDescent="0.2">
      <c r="A107" s="10" t="s">
        <v>23</v>
      </c>
      <c r="B107" s="11">
        <v>573.63196635717304</v>
      </c>
      <c r="C107" s="11">
        <v>405.55999292602201</v>
      </c>
      <c r="D107" s="11">
        <v>40.6303074767117</v>
      </c>
      <c r="E107" s="11">
        <v>79.377683121474206</v>
      </c>
      <c r="F107" s="11">
        <v>212.704094985409</v>
      </c>
      <c r="G107" s="11">
        <v>7.86786084111072</v>
      </c>
      <c r="H107" s="11">
        <v>143.92583083645999</v>
      </c>
      <c r="I107" s="11">
        <v>28.228993994969102</v>
      </c>
      <c r="J107" s="11">
        <v>71.603211470514907</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282</v>
      </c>
      <c r="C111" s="95"/>
      <c r="D111" s="95"/>
      <c r="E111" s="95"/>
      <c r="F111" s="95"/>
      <c r="G111" s="95"/>
      <c r="H111" s="95"/>
      <c r="I111" s="95"/>
      <c r="J111" s="95"/>
      <c r="L111"/>
    </row>
    <row r="112" spans="1:12" ht="17.25" customHeight="1" x14ac:dyDescent="0.25">
      <c r="A112" s="12" t="s">
        <v>27</v>
      </c>
      <c r="B112" s="94" t="s">
        <v>283</v>
      </c>
      <c r="C112" s="95"/>
      <c r="D112" s="95"/>
      <c r="E112" s="95"/>
      <c r="F112" s="95"/>
      <c r="G112" s="95"/>
      <c r="H112" s="95"/>
      <c r="I112" s="95"/>
      <c r="J112" s="95"/>
      <c r="L112"/>
    </row>
    <row r="113" spans="1:12" ht="17.25" customHeight="1" x14ac:dyDescent="0.25">
      <c r="A113" s="12" t="s">
        <v>29</v>
      </c>
      <c r="B113" s="94" t="s">
        <v>50</v>
      </c>
      <c r="C113" s="95"/>
      <c r="D113" s="95"/>
      <c r="E113" s="95"/>
      <c r="F113" s="95"/>
      <c r="G113" s="95"/>
      <c r="H113" s="95"/>
      <c r="I113" s="95"/>
      <c r="J113" s="95"/>
      <c r="L113"/>
    </row>
    <row r="114" spans="1:12" ht="24.2" customHeight="1" x14ac:dyDescent="0.25">
      <c r="A114" s="12" t="s">
        <v>31</v>
      </c>
      <c r="B114" s="94" t="s">
        <v>288</v>
      </c>
      <c r="C114" s="95"/>
      <c r="D114" s="95"/>
      <c r="E114" s="95"/>
      <c r="F114" s="95"/>
      <c r="G114" s="95"/>
      <c r="H114" s="95"/>
      <c r="I114" s="95"/>
      <c r="J114" s="95"/>
      <c r="L114"/>
    </row>
    <row r="115" spans="1:12" ht="24.2" customHeight="1" x14ac:dyDescent="0.25">
      <c r="A115" s="12" t="s">
        <v>33</v>
      </c>
      <c r="B115" s="94" t="s">
        <v>285</v>
      </c>
      <c r="C115" s="95"/>
      <c r="D115" s="95"/>
      <c r="E115" s="95"/>
      <c r="F115" s="95"/>
      <c r="G115" s="95"/>
      <c r="H115" s="95"/>
      <c r="I115" s="95"/>
      <c r="J115" s="95"/>
      <c r="L115"/>
    </row>
    <row r="116" spans="1:12" ht="36.200000000000003" customHeight="1" x14ac:dyDescent="0.25">
      <c r="A116" s="12" t="s">
        <v>35</v>
      </c>
      <c r="B116" s="94" t="s">
        <v>290</v>
      </c>
      <c r="C116" s="95"/>
      <c r="D116" s="95"/>
      <c r="E116" s="95"/>
      <c r="F116" s="95"/>
      <c r="G116" s="95"/>
      <c r="H116" s="95"/>
      <c r="I116" s="95"/>
      <c r="J116" s="95"/>
      <c r="L116"/>
    </row>
    <row r="117" spans="1:12" ht="48.4" customHeight="1" x14ac:dyDescent="0.25">
      <c r="A117" s="12" t="s">
        <v>37</v>
      </c>
      <c r="B117" s="94" t="s">
        <v>287</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4"/>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306</v>
      </c>
    </row>
    <row r="2" spans="1:9" x14ac:dyDescent="0.2">
      <c r="A2" s="16"/>
      <c r="B2" s="16"/>
      <c r="C2" s="16"/>
      <c r="D2" s="16"/>
      <c r="E2" s="16"/>
      <c r="F2" s="16"/>
      <c r="G2" s="16"/>
      <c r="H2" s="16"/>
      <c r="I2" s="16"/>
    </row>
    <row r="3" spans="1:9" ht="30" customHeight="1" x14ac:dyDescent="0.2">
      <c r="A3" s="100" t="s">
        <v>307</v>
      </c>
      <c r="B3" s="102" t="s">
        <v>308</v>
      </c>
      <c r="C3" s="104" t="s">
        <v>309</v>
      </c>
      <c r="D3" s="105"/>
      <c r="E3" s="105"/>
      <c r="F3" s="105"/>
      <c r="G3" s="105"/>
      <c r="H3" s="105"/>
      <c r="I3" s="105"/>
    </row>
    <row r="4" spans="1:9" ht="33.75" x14ac:dyDescent="0.2">
      <c r="A4" s="101"/>
      <c r="B4" s="103"/>
      <c r="C4" s="19" t="s">
        <v>310</v>
      </c>
      <c r="D4" s="19" t="s">
        <v>311</v>
      </c>
      <c r="E4" s="19" t="s">
        <v>312</v>
      </c>
      <c r="F4" s="19" t="s">
        <v>313</v>
      </c>
      <c r="G4" s="19" t="s">
        <v>314</v>
      </c>
      <c r="H4" s="19" t="s">
        <v>4</v>
      </c>
      <c r="I4" s="19" t="s">
        <v>315</v>
      </c>
    </row>
    <row r="5" spans="1:9" ht="13.5" customHeight="1" x14ac:dyDescent="0.2">
      <c r="A5" s="1" t="s">
        <v>316</v>
      </c>
      <c r="B5" s="5" t="s">
        <v>317</v>
      </c>
      <c r="C5" s="20">
        <v>0.22169428828011301</v>
      </c>
      <c r="D5" s="20">
        <v>0.24477889494282201</v>
      </c>
      <c r="E5" s="20">
        <v>0.248485738192703</v>
      </c>
      <c r="F5" s="20">
        <v>0.29735274639992998</v>
      </c>
      <c r="G5" s="20">
        <v>0.24922100919964699</v>
      </c>
      <c r="H5" s="20">
        <v>0.49755645388381098</v>
      </c>
      <c r="I5" s="20">
        <v>0.35182459432298102</v>
      </c>
    </row>
    <row r="6" spans="1:9" ht="13.35" customHeight="1" x14ac:dyDescent="0.2">
      <c r="B6" s="5" t="s">
        <v>318</v>
      </c>
      <c r="C6" s="20">
        <v>0.21828718836740499</v>
      </c>
      <c r="D6" s="20">
        <v>0.24198095644661499</v>
      </c>
      <c r="E6" s="20">
        <v>0.245277529061842</v>
      </c>
      <c r="F6" s="20">
        <v>0.29271424239736799</v>
      </c>
      <c r="G6" s="20">
        <v>0.245288732602817</v>
      </c>
      <c r="H6" s="20">
        <v>0.497301410836756</v>
      </c>
      <c r="I6" s="20">
        <v>0.34709263058162099</v>
      </c>
    </row>
    <row r="7" spans="1:9" ht="13.35" customHeight="1" x14ac:dyDescent="0.2">
      <c r="B7" s="5" t="s">
        <v>319</v>
      </c>
      <c r="C7" s="20">
        <v>0.218418855985444</v>
      </c>
      <c r="D7" s="20">
        <v>0.24216133427661701</v>
      </c>
      <c r="E7" s="20">
        <v>0.245401684775125</v>
      </c>
      <c r="F7" s="20">
        <v>0.29311178988164799</v>
      </c>
      <c r="G7" s="20">
        <v>0.24506026887722601</v>
      </c>
      <c r="H7" s="20">
        <v>0.49728425944415</v>
      </c>
      <c r="I7" s="20">
        <v>0.34684905466228799</v>
      </c>
    </row>
    <row r="8" spans="1:9" ht="13.35" customHeight="1" x14ac:dyDescent="0.2">
      <c r="A8" s="21"/>
      <c r="B8" s="7" t="s">
        <v>320</v>
      </c>
      <c r="C8" s="22">
        <v>0.21642377319437101</v>
      </c>
      <c r="D8" s="22">
        <v>0.24053041106717701</v>
      </c>
      <c r="E8" s="22">
        <v>0.24389574566678099</v>
      </c>
      <c r="F8" s="22">
        <v>0.29068649066855301</v>
      </c>
      <c r="G8" s="22">
        <v>0.24324597531466399</v>
      </c>
      <c r="H8" s="22">
        <v>0.49699460746158403</v>
      </c>
      <c r="I8" s="22">
        <v>0.34580698643598401</v>
      </c>
    </row>
    <row r="9" spans="1:9" ht="13.5" customHeight="1" x14ac:dyDescent="0.2">
      <c r="A9" s="1" t="s">
        <v>321</v>
      </c>
      <c r="B9" s="5" t="s">
        <v>317</v>
      </c>
      <c r="C9" s="20">
        <v>0.40465741982513798</v>
      </c>
      <c r="D9" s="20">
        <v>0.42711338652045799</v>
      </c>
      <c r="E9" s="20">
        <v>0.41614998317042901</v>
      </c>
      <c r="F9" s="20">
        <v>0.41321435574578103</v>
      </c>
      <c r="G9" s="20">
        <v>0.40414626897162698</v>
      </c>
      <c r="H9" s="20">
        <v>0.53379968949902801</v>
      </c>
      <c r="I9" s="20">
        <v>0.44427841891583503</v>
      </c>
    </row>
    <row r="10" spans="1:9" ht="13.35" customHeight="1" x14ac:dyDescent="0.2">
      <c r="B10" s="5" t="s">
        <v>318</v>
      </c>
      <c r="C10" s="20">
        <v>0.404186104677354</v>
      </c>
      <c r="D10" s="20">
        <v>0.42138485197359898</v>
      </c>
      <c r="E10" s="20">
        <v>0.41588067370948101</v>
      </c>
      <c r="F10" s="20">
        <v>0.41208652581369598</v>
      </c>
      <c r="G10" s="20">
        <v>0.40432021008685998</v>
      </c>
      <c r="H10" s="20">
        <v>0.53434618953101398</v>
      </c>
      <c r="I10" s="20">
        <v>0.43924350319594202</v>
      </c>
    </row>
    <row r="11" spans="1:9" ht="13.35" customHeight="1" x14ac:dyDescent="0.2">
      <c r="B11" s="5" t="s">
        <v>319</v>
      </c>
      <c r="C11" s="20">
        <v>0.39798080116107998</v>
      </c>
      <c r="D11" s="20">
        <v>0.41568188852375798</v>
      </c>
      <c r="E11" s="20">
        <v>0.40932679023852298</v>
      </c>
      <c r="F11" s="20">
        <v>0.40574515107707398</v>
      </c>
      <c r="G11" s="20">
        <v>0.39821982735290301</v>
      </c>
      <c r="H11" s="20">
        <v>0.533971489623144</v>
      </c>
      <c r="I11" s="20">
        <v>0.43339412110355102</v>
      </c>
    </row>
    <row r="12" spans="1:9" ht="13.35" customHeight="1" x14ac:dyDescent="0.2">
      <c r="A12" s="21"/>
      <c r="B12" s="7" t="s">
        <v>320</v>
      </c>
      <c r="C12" s="22">
        <v>0.39950421026896599</v>
      </c>
      <c r="D12" s="22">
        <v>0.41828556307912101</v>
      </c>
      <c r="E12" s="22">
        <v>0.41113715085097102</v>
      </c>
      <c r="F12" s="22">
        <v>0.40525190117977999</v>
      </c>
      <c r="G12" s="22">
        <v>0.40050329359813502</v>
      </c>
      <c r="H12" s="22">
        <v>0.531714559649614</v>
      </c>
      <c r="I12" s="22">
        <v>0.433594946784295</v>
      </c>
    </row>
    <row r="13" spans="1:9" ht="13.5" customHeight="1" x14ac:dyDescent="0.2">
      <c r="A13" s="1" t="s">
        <v>322</v>
      </c>
      <c r="B13" s="5" t="s">
        <v>317</v>
      </c>
      <c r="C13" s="20">
        <v>0.235993861766365</v>
      </c>
      <c r="D13" s="20">
        <v>0.25129677273332501</v>
      </c>
      <c r="E13" s="20">
        <v>0.25120811558064099</v>
      </c>
      <c r="F13" s="20">
        <v>0.25961189971797699</v>
      </c>
      <c r="G13" s="20">
        <v>0.25071049114847699</v>
      </c>
      <c r="H13" s="20">
        <v>0.453796322075676</v>
      </c>
      <c r="I13" s="20">
        <v>0.29916269900609199</v>
      </c>
    </row>
    <row r="14" spans="1:9" ht="13.35" customHeight="1" x14ac:dyDescent="0.2">
      <c r="B14" s="5" t="s">
        <v>318</v>
      </c>
      <c r="C14" s="20">
        <v>0.23631558954194101</v>
      </c>
      <c r="D14" s="20">
        <v>0.25312889718858</v>
      </c>
      <c r="E14" s="20">
        <v>0.25144721827752198</v>
      </c>
      <c r="F14" s="20">
        <v>0.25964041438433</v>
      </c>
      <c r="G14" s="20">
        <v>0.25140971088613301</v>
      </c>
      <c r="H14" s="20">
        <v>0.45369227392005401</v>
      </c>
      <c r="I14" s="20">
        <v>0.301334151176328</v>
      </c>
    </row>
    <row r="15" spans="1:9" ht="13.35" customHeight="1" x14ac:dyDescent="0.2">
      <c r="B15" s="5" t="s">
        <v>319</v>
      </c>
      <c r="C15" s="20">
        <v>0.24736142177315101</v>
      </c>
      <c r="D15" s="20">
        <v>0.25942006868039302</v>
      </c>
      <c r="E15" s="20">
        <v>0.26304665299785901</v>
      </c>
      <c r="F15" s="20">
        <v>0.270971717601457</v>
      </c>
      <c r="G15" s="20">
        <v>0.26228921168087899</v>
      </c>
      <c r="H15" s="20">
        <v>0.453100096314072</v>
      </c>
      <c r="I15" s="20">
        <v>0.30848779764254902</v>
      </c>
    </row>
    <row r="16" spans="1:9" ht="13.35" customHeight="1" x14ac:dyDescent="0.2">
      <c r="A16" s="21"/>
      <c r="B16" s="7" t="s">
        <v>320</v>
      </c>
      <c r="C16" s="22">
        <v>0.237739124194986</v>
      </c>
      <c r="D16" s="22">
        <v>0.248605365605479</v>
      </c>
      <c r="E16" s="22">
        <v>0.25462235224533503</v>
      </c>
      <c r="F16" s="22">
        <v>0.26877656484318502</v>
      </c>
      <c r="G16" s="22">
        <v>0.25519894547884198</v>
      </c>
      <c r="H16" s="22">
        <v>0.45373203814101598</v>
      </c>
      <c r="I16" s="22">
        <v>0.30729901279028898</v>
      </c>
    </row>
    <row r="17" spans="1:9" ht="13.5" customHeight="1" x14ac:dyDescent="0.2">
      <c r="A17" s="1" t="s">
        <v>323</v>
      </c>
      <c r="B17" s="5" t="s">
        <v>317</v>
      </c>
      <c r="C17" s="20">
        <v>0.26141522992868499</v>
      </c>
      <c r="D17" s="20">
        <v>0.30221268095495801</v>
      </c>
      <c r="E17" s="20">
        <v>0.30006079616234899</v>
      </c>
      <c r="F17" s="20">
        <v>0.31402585574930098</v>
      </c>
      <c r="G17" s="20">
        <v>0.26287772562938599</v>
      </c>
      <c r="H17" s="20">
        <v>0.44523588875095699</v>
      </c>
      <c r="I17" s="20">
        <v>0.36775486269561503</v>
      </c>
    </row>
    <row r="18" spans="1:9" ht="13.35" customHeight="1" x14ac:dyDescent="0.2">
      <c r="B18" s="5" t="s">
        <v>318</v>
      </c>
      <c r="C18" s="20">
        <v>0.25745069159474898</v>
      </c>
      <c r="D18" s="20">
        <v>0.29938606545197699</v>
      </c>
      <c r="E18" s="20">
        <v>0.29668072353851399</v>
      </c>
      <c r="F18" s="20">
        <v>0.30964431419344801</v>
      </c>
      <c r="G18" s="20">
        <v>0.25887133929884198</v>
      </c>
      <c r="H18" s="20">
        <v>0.44374991721075402</v>
      </c>
      <c r="I18" s="20">
        <v>0.36456743738689801</v>
      </c>
    </row>
    <row r="19" spans="1:9" ht="13.35" customHeight="1" x14ac:dyDescent="0.2">
      <c r="B19" s="5" t="s">
        <v>319</v>
      </c>
      <c r="C19" s="20">
        <v>0.25660903745235097</v>
      </c>
      <c r="D19" s="20">
        <v>0.29735371420496098</v>
      </c>
      <c r="E19" s="20">
        <v>0.29751367429603898</v>
      </c>
      <c r="F19" s="20">
        <v>0.30894530318722102</v>
      </c>
      <c r="G19" s="20">
        <v>0.25800730193885402</v>
      </c>
      <c r="H19" s="20">
        <v>0.44325898060936703</v>
      </c>
      <c r="I19" s="20">
        <v>0.36420441699807599</v>
      </c>
    </row>
    <row r="20" spans="1:9" ht="13.35" customHeight="1" x14ac:dyDescent="0.2">
      <c r="A20" s="21"/>
      <c r="B20" s="7" t="s">
        <v>320</v>
      </c>
      <c r="C20" s="22">
        <v>0.25586890074795798</v>
      </c>
      <c r="D20" s="22">
        <v>0.29252372005322702</v>
      </c>
      <c r="E20" s="22">
        <v>0.29786493541540499</v>
      </c>
      <c r="F20" s="22">
        <v>0.30813409033476502</v>
      </c>
      <c r="G20" s="22">
        <v>0.25719902968769398</v>
      </c>
      <c r="H20" s="22">
        <v>0.44146040506481599</v>
      </c>
      <c r="I20" s="22">
        <v>0.36103329805312301</v>
      </c>
    </row>
    <row r="21" spans="1:9" ht="13.5" customHeight="1" x14ac:dyDescent="0.2">
      <c r="A21" s="1" t="s">
        <v>324</v>
      </c>
      <c r="B21" s="5" t="s">
        <v>317</v>
      </c>
      <c r="C21" s="20">
        <v>0.29451651066402101</v>
      </c>
      <c r="D21" s="20">
        <v>0.32506086799473199</v>
      </c>
      <c r="E21" s="20">
        <v>0.31898917851471797</v>
      </c>
      <c r="F21" s="20">
        <v>0.359409811904842</v>
      </c>
      <c r="G21" s="20">
        <v>0.297077105151763</v>
      </c>
      <c r="H21" s="20">
        <v>0.52053834604574201</v>
      </c>
      <c r="I21" s="20">
        <v>0.39767967414168098</v>
      </c>
    </row>
    <row r="22" spans="1:9" ht="13.35" customHeight="1" x14ac:dyDescent="0.2">
      <c r="B22" s="5" t="s">
        <v>318</v>
      </c>
      <c r="C22" s="20">
        <v>0.29451161628006201</v>
      </c>
      <c r="D22" s="20">
        <v>0.32234080702758</v>
      </c>
      <c r="E22" s="20">
        <v>0.32096385511835901</v>
      </c>
      <c r="F22" s="20">
        <v>0.35926796237553199</v>
      </c>
      <c r="G22" s="20">
        <v>0.29674316532653</v>
      </c>
      <c r="H22" s="20">
        <v>0.52040059019193596</v>
      </c>
      <c r="I22" s="20">
        <v>0.39672951699067099</v>
      </c>
    </row>
    <row r="23" spans="1:9" ht="13.35" customHeight="1" x14ac:dyDescent="0.2">
      <c r="B23" s="5" t="s">
        <v>319</v>
      </c>
      <c r="C23" s="20">
        <v>0.29729998899591298</v>
      </c>
      <c r="D23" s="20">
        <v>0.32472457791407799</v>
      </c>
      <c r="E23" s="20">
        <v>0.32238835802795102</v>
      </c>
      <c r="F23" s="20">
        <v>0.36208401615638303</v>
      </c>
      <c r="G23" s="20">
        <v>0.30014683573609602</v>
      </c>
      <c r="H23" s="20">
        <v>0.52108074325880305</v>
      </c>
      <c r="I23" s="20">
        <v>0.397828626617033</v>
      </c>
    </row>
    <row r="24" spans="1:9" ht="13.35" customHeight="1" x14ac:dyDescent="0.2">
      <c r="A24" s="21"/>
      <c r="B24" s="7" t="s">
        <v>320</v>
      </c>
      <c r="C24" s="22">
        <v>0.295585764845122</v>
      </c>
      <c r="D24" s="22">
        <v>0.32331257091875898</v>
      </c>
      <c r="E24" s="22">
        <v>0.31996400588659402</v>
      </c>
      <c r="F24" s="22">
        <v>0.361049443376812</v>
      </c>
      <c r="G24" s="22">
        <v>0.29820677022151698</v>
      </c>
      <c r="H24" s="22">
        <v>0.52086722611404801</v>
      </c>
      <c r="I24" s="22">
        <v>0.39604015562532602</v>
      </c>
    </row>
    <row r="25" spans="1:9" ht="13.5" customHeight="1" x14ac:dyDescent="0.2">
      <c r="A25" s="1" t="s">
        <v>325</v>
      </c>
      <c r="B25" s="5" t="s">
        <v>317</v>
      </c>
      <c r="C25" s="20">
        <v>0.30743640319320098</v>
      </c>
      <c r="D25" s="20">
        <v>0.310324132370141</v>
      </c>
      <c r="E25" s="20">
        <v>0.35452075948915401</v>
      </c>
      <c r="F25" s="20">
        <v>0.34001342890807601</v>
      </c>
      <c r="G25" s="20">
        <v>0.311097795046472</v>
      </c>
      <c r="H25" s="20">
        <v>0.47812096463842502</v>
      </c>
      <c r="I25" s="20">
        <v>0.386082916334063</v>
      </c>
    </row>
    <row r="26" spans="1:9" ht="13.35" customHeight="1" x14ac:dyDescent="0.2">
      <c r="B26" s="5" t="s">
        <v>318</v>
      </c>
      <c r="C26" s="20">
        <v>0.31522921907608198</v>
      </c>
      <c r="D26" s="20">
        <v>0.31790871016267302</v>
      </c>
      <c r="E26" s="20">
        <v>0.35991915251738998</v>
      </c>
      <c r="F26" s="20">
        <v>0.345508538367572</v>
      </c>
      <c r="G26" s="20">
        <v>0.318879705063906</v>
      </c>
      <c r="H26" s="20">
        <v>0.47831287173739501</v>
      </c>
      <c r="I26" s="20">
        <v>0.38888649847367301</v>
      </c>
    </row>
    <row r="27" spans="1:9" ht="13.35" customHeight="1" x14ac:dyDescent="0.2">
      <c r="B27" s="5" t="s">
        <v>319</v>
      </c>
      <c r="C27" s="20">
        <v>0.31366903683320801</v>
      </c>
      <c r="D27" s="20">
        <v>0.316016889490845</v>
      </c>
      <c r="E27" s="20">
        <v>0.35830126292362202</v>
      </c>
      <c r="F27" s="20">
        <v>0.34533205029884401</v>
      </c>
      <c r="G27" s="20">
        <v>0.317291688740447</v>
      </c>
      <c r="H27" s="20">
        <v>0.47856149095654998</v>
      </c>
      <c r="I27" s="20">
        <v>0.38879895256053798</v>
      </c>
    </row>
    <row r="28" spans="1:9" ht="13.35" customHeight="1" x14ac:dyDescent="0.2">
      <c r="A28" s="21"/>
      <c r="B28" s="7" t="s">
        <v>320</v>
      </c>
      <c r="C28" s="22">
        <v>0.30635215474466598</v>
      </c>
      <c r="D28" s="22">
        <v>0.30887766321668497</v>
      </c>
      <c r="E28" s="22">
        <v>0.35220711812571298</v>
      </c>
      <c r="F28" s="22">
        <v>0.33916497670991502</v>
      </c>
      <c r="G28" s="22">
        <v>0.30996126211681002</v>
      </c>
      <c r="H28" s="22">
        <v>0.47889303979206099</v>
      </c>
      <c r="I28" s="22">
        <v>0.384322797474623</v>
      </c>
    </row>
    <row r="29" spans="1:9" ht="13.5" customHeight="1" x14ac:dyDescent="0.2">
      <c r="A29" s="1" t="s">
        <v>326</v>
      </c>
      <c r="B29" s="5" t="s">
        <v>317</v>
      </c>
      <c r="C29" s="20">
        <v>0.297247881633944</v>
      </c>
      <c r="D29" s="20">
        <v>0.35496121796484997</v>
      </c>
      <c r="E29" s="20">
        <v>0.32363708644850703</v>
      </c>
      <c r="F29" s="20">
        <v>0.36191939502181802</v>
      </c>
      <c r="G29" s="20">
        <v>0.30802963568901798</v>
      </c>
      <c r="H29" s="20">
        <v>0.50825979853599201</v>
      </c>
      <c r="I29" s="20">
        <v>0.44192679032681298</v>
      </c>
    </row>
    <row r="30" spans="1:9" ht="13.35" customHeight="1" x14ac:dyDescent="0.2">
      <c r="B30" s="5" t="s">
        <v>318</v>
      </c>
      <c r="C30" s="20">
        <v>0.29740792760922702</v>
      </c>
      <c r="D30" s="20">
        <v>0.35477254970822802</v>
      </c>
      <c r="E30" s="20">
        <v>0.32458322896078501</v>
      </c>
      <c r="F30" s="20">
        <v>0.36291430498499699</v>
      </c>
      <c r="G30" s="20">
        <v>0.308202621980675</v>
      </c>
      <c r="H30" s="20">
        <v>0.50903103505115399</v>
      </c>
      <c r="I30" s="20">
        <v>0.44294454017336599</v>
      </c>
    </row>
    <row r="31" spans="1:9" ht="13.35" customHeight="1" x14ac:dyDescent="0.2">
      <c r="B31" s="5" t="s">
        <v>319</v>
      </c>
      <c r="C31" s="20">
        <v>0.29520684517685503</v>
      </c>
      <c r="D31" s="20">
        <v>0.35291996931512698</v>
      </c>
      <c r="E31" s="20">
        <v>0.32260245653937097</v>
      </c>
      <c r="F31" s="20">
        <v>0.35957588445147698</v>
      </c>
      <c r="G31" s="20">
        <v>0.30593404011894298</v>
      </c>
      <c r="H31" s="20">
        <v>0.50786814521997303</v>
      </c>
      <c r="I31" s="20">
        <v>0.44049610347827201</v>
      </c>
    </row>
    <row r="32" spans="1:9" ht="13.35" customHeight="1" x14ac:dyDescent="0.2">
      <c r="A32" s="21"/>
      <c r="B32" s="7" t="s">
        <v>320</v>
      </c>
      <c r="C32" s="22">
        <v>0.28579877074012999</v>
      </c>
      <c r="D32" s="22">
        <v>0.34712661111051002</v>
      </c>
      <c r="E32" s="22">
        <v>0.31159404167237598</v>
      </c>
      <c r="F32" s="22">
        <v>0.35733693140205502</v>
      </c>
      <c r="G32" s="22">
        <v>0.29901067460840702</v>
      </c>
      <c r="H32" s="22">
        <v>0.50702041931477504</v>
      </c>
      <c r="I32" s="22">
        <v>0.44260825666799503</v>
      </c>
    </row>
    <row r="33" spans="1:9" ht="13.5" customHeight="1" x14ac:dyDescent="0.2">
      <c r="A33" s="1" t="s">
        <v>327</v>
      </c>
      <c r="B33" s="5" t="s">
        <v>317</v>
      </c>
      <c r="C33" s="20">
        <v>0.31353022633253702</v>
      </c>
      <c r="D33" s="20">
        <v>0.338388245104976</v>
      </c>
      <c r="E33" s="20">
        <v>0.32056552915947101</v>
      </c>
      <c r="F33" s="20">
        <v>0.34660957284222299</v>
      </c>
      <c r="G33" s="20">
        <v>0.31598076782337597</v>
      </c>
      <c r="H33" s="20">
        <v>0.53437483557488197</v>
      </c>
      <c r="I33" s="20">
        <v>0.37327784995237001</v>
      </c>
    </row>
    <row r="34" spans="1:9" ht="13.35" customHeight="1" x14ac:dyDescent="0.2">
      <c r="B34" s="5" t="s">
        <v>318</v>
      </c>
      <c r="C34" s="20">
        <v>0.30901773294065099</v>
      </c>
      <c r="D34" s="20">
        <v>0.339445636756247</v>
      </c>
      <c r="E34" s="20">
        <v>0.31564496877282899</v>
      </c>
      <c r="F34" s="20">
        <v>0.34159806794050002</v>
      </c>
      <c r="G34" s="20">
        <v>0.31233071942448098</v>
      </c>
      <c r="H34" s="20">
        <v>0.53364025579412699</v>
      </c>
      <c r="I34" s="20">
        <v>0.37390450767620897</v>
      </c>
    </row>
    <row r="35" spans="1:9" ht="13.35" customHeight="1" x14ac:dyDescent="0.2">
      <c r="B35" s="5" t="s">
        <v>319</v>
      </c>
      <c r="C35" s="20">
        <v>0.31245803571449299</v>
      </c>
      <c r="D35" s="20">
        <v>0.34232217999788001</v>
      </c>
      <c r="E35" s="20">
        <v>0.324366960429469</v>
      </c>
      <c r="F35" s="20">
        <v>0.343024464020874</v>
      </c>
      <c r="G35" s="20">
        <v>0.31417086571533798</v>
      </c>
      <c r="H35" s="20">
        <v>0.540562838037841</v>
      </c>
      <c r="I35" s="20">
        <v>0.37971963123366698</v>
      </c>
    </row>
    <row r="36" spans="1:9" ht="13.35" customHeight="1" x14ac:dyDescent="0.2">
      <c r="A36" s="21"/>
      <c r="B36" s="7" t="s">
        <v>320</v>
      </c>
      <c r="C36" s="22">
        <v>0.30958536051866398</v>
      </c>
      <c r="D36" s="22">
        <v>0.33860374407539301</v>
      </c>
      <c r="E36" s="22">
        <v>0.32261771151762603</v>
      </c>
      <c r="F36" s="22">
        <v>0.343727425610937</v>
      </c>
      <c r="G36" s="22">
        <v>0.31182322393378697</v>
      </c>
      <c r="H36" s="22">
        <v>0.53937745011694005</v>
      </c>
      <c r="I36" s="22">
        <v>0.380105955228703</v>
      </c>
    </row>
    <row r="37" spans="1:9" ht="13.5" customHeight="1" x14ac:dyDescent="0.2">
      <c r="A37" s="1" t="s">
        <v>328</v>
      </c>
      <c r="B37" s="5" t="s">
        <v>317</v>
      </c>
      <c r="C37" s="20">
        <v>0.315997211059661</v>
      </c>
      <c r="D37" s="20">
        <v>0.35033398140203098</v>
      </c>
      <c r="E37" s="20">
        <v>0.33858219779112098</v>
      </c>
      <c r="F37" s="20">
        <v>0.36408389224016202</v>
      </c>
      <c r="G37" s="20">
        <v>0.31412486573234999</v>
      </c>
      <c r="H37" s="20">
        <v>0.52050483363509903</v>
      </c>
      <c r="I37" s="20">
        <v>0.40973791551857602</v>
      </c>
    </row>
    <row r="38" spans="1:9" ht="13.35" customHeight="1" x14ac:dyDescent="0.2">
      <c r="B38" s="5" t="s">
        <v>318</v>
      </c>
      <c r="C38" s="20">
        <v>0.31753697809772302</v>
      </c>
      <c r="D38" s="20">
        <v>0.35238883267203902</v>
      </c>
      <c r="E38" s="20">
        <v>0.33967181849564898</v>
      </c>
      <c r="F38" s="20">
        <v>0.36465086419394899</v>
      </c>
      <c r="G38" s="20">
        <v>0.31446857609330903</v>
      </c>
      <c r="H38" s="20">
        <v>0.52038601218813896</v>
      </c>
      <c r="I38" s="20">
        <v>0.40920795826143402</v>
      </c>
    </row>
    <row r="39" spans="1:9" ht="13.35" customHeight="1" x14ac:dyDescent="0.2">
      <c r="B39" s="5" t="s">
        <v>319</v>
      </c>
      <c r="C39" s="20">
        <v>0.31797793071286201</v>
      </c>
      <c r="D39" s="20">
        <v>0.35199262200989101</v>
      </c>
      <c r="E39" s="20">
        <v>0.34007148304516199</v>
      </c>
      <c r="F39" s="20">
        <v>0.36523679652853303</v>
      </c>
      <c r="G39" s="20">
        <v>0.31494643008704798</v>
      </c>
      <c r="H39" s="20">
        <v>0.52007798333089295</v>
      </c>
      <c r="I39" s="20">
        <v>0.40926272374404199</v>
      </c>
    </row>
    <row r="40" spans="1:9" ht="13.35" customHeight="1" x14ac:dyDescent="0.2">
      <c r="A40" s="21"/>
      <c r="B40" s="7" t="s">
        <v>320</v>
      </c>
      <c r="C40" s="22">
        <v>0.32373305333339297</v>
      </c>
      <c r="D40" s="22">
        <v>0.35478712623372899</v>
      </c>
      <c r="E40" s="22">
        <v>0.34607722977277</v>
      </c>
      <c r="F40" s="22">
        <v>0.36928358882600898</v>
      </c>
      <c r="G40" s="22">
        <v>0.31989354546531301</v>
      </c>
      <c r="H40" s="22">
        <v>0.51984995493927599</v>
      </c>
      <c r="I40" s="22">
        <v>0.410553048705603</v>
      </c>
    </row>
    <row r="41" spans="1:9" ht="13.5" customHeight="1" x14ac:dyDescent="0.2">
      <c r="A41" s="1" t="s">
        <v>329</v>
      </c>
      <c r="B41" s="5" t="s">
        <v>317</v>
      </c>
      <c r="C41" s="20">
        <v>0.28982953456763899</v>
      </c>
      <c r="D41" s="20">
        <v>0.340584059546649</v>
      </c>
      <c r="E41" s="20">
        <v>0.31271026565678101</v>
      </c>
      <c r="F41" s="20">
        <v>0.32871540909159402</v>
      </c>
      <c r="G41" s="20">
        <v>0.30141529471304801</v>
      </c>
      <c r="H41" s="20">
        <v>0.53472223824833998</v>
      </c>
      <c r="I41" s="20">
        <v>0.39631217358412602</v>
      </c>
    </row>
    <row r="42" spans="1:9" ht="13.35" customHeight="1" x14ac:dyDescent="0.2">
      <c r="B42" s="5" t="s">
        <v>318</v>
      </c>
      <c r="C42" s="20">
        <v>0.28437804659320698</v>
      </c>
      <c r="D42" s="20">
        <v>0.33798473206686802</v>
      </c>
      <c r="E42" s="20">
        <v>0.30908392623479097</v>
      </c>
      <c r="F42" s="20">
        <v>0.32387653690259199</v>
      </c>
      <c r="G42" s="20">
        <v>0.29540216488869597</v>
      </c>
      <c r="H42" s="20">
        <v>0.53459280799272502</v>
      </c>
      <c r="I42" s="20">
        <v>0.39472053960727199</v>
      </c>
    </row>
    <row r="43" spans="1:9" ht="13.35" customHeight="1" x14ac:dyDescent="0.2">
      <c r="B43" s="5" t="s">
        <v>319</v>
      </c>
      <c r="C43" s="20">
        <v>0.28314829404159197</v>
      </c>
      <c r="D43" s="20">
        <v>0.33611856208299801</v>
      </c>
      <c r="E43" s="20">
        <v>0.30842359305712103</v>
      </c>
      <c r="F43" s="20">
        <v>0.32315408472312601</v>
      </c>
      <c r="G43" s="20">
        <v>0.294099604145725</v>
      </c>
      <c r="H43" s="20">
        <v>0.53440358330061599</v>
      </c>
      <c r="I43" s="20">
        <v>0.39382705128614498</v>
      </c>
    </row>
    <row r="44" spans="1:9" ht="13.35" customHeight="1" x14ac:dyDescent="0.2">
      <c r="A44" s="21"/>
      <c r="B44" s="7" t="s">
        <v>320</v>
      </c>
      <c r="C44" s="22">
        <v>0.27828750312608602</v>
      </c>
      <c r="D44" s="22">
        <v>0.33446799982438702</v>
      </c>
      <c r="E44" s="22">
        <v>0.304424243737202</v>
      </c>
      <c r="F44" s="22">
        <v>0.31768540350341101</v>
      </c>
      <c r="G44" s="22">
        <v>0.288893615964328</v>
      </c>
      <c r="H44" s="22">
        <v>0.53437085353589298</v>
      </c>
      <c r="I44" s="22">
        <v>0.391866110805134</v>
      </c>
    </row>
    <row r="45" spans="1:9" ht="13.5" customHeight="1" x14ac:dyDescent="0.2">
      <c r="A45" s="1" t="s">
        <v>330</v>
      </c>
      <c r="B45" s="5" t="s">
        <v>317</v>
      </c>
      <c r="C45" s="20">
        <v>0.30978991295934999</v>
      </c>
      <c r="D45" s="20">
        <v>0.341847749336048</v>
      </c>
      <c r="E45" s="20">
        <v>0.31560944367061</v>
      </c>
      <c r="F45" s="20">
        <v>0.35789453748099598</v>
      </c>
      <c r="G45" s="20">
        <v>0.31928959298999499</v>
      </c>
      <c r="H45" s="20">
        <v>0.52272317823645797</v>
      </c>
      <c r="I45" s="20">
        <v>0.39501541387547701</v>
      </c>
    </row>
    <row r="46" spans="1:9" ht="13.35" customHeight="1" x14ac:dyDescent="0.2">
      <c r="B46" s="5" t="s">
        <v>318</v>
      </c>
      <c r="C46" s="20">
        <v>0.30743024864921997</v>
      </c>
      <c r="D46" s="20">
        <v>0.34402684316569099</v>
      </c>
      <c r="E46" s="20">
        <v>0.31238452552199403</v>
      </c>
      <c r="F46" s="20">
        <v>0.35655672265253802</v>
      </c>
      <c r="G46" s="20">
        <v>0.31553234184150503</v>
      </c>
      <c r="H46" s="20">
        <v>0.52177688856297</v>
      </c>
      <c r="I46" s="20">
        <v>0.39538056532323101</v>
      </c>
    </row>
    <row r="47" spans="1:9" ht="13.35" customHeight="1" x14ac:dyDescent="0.2">
      <c r="B47" s="5" t="s">
        <v>319</v>
      </c>
      <c r="C47" s="20">
        <v>0.324746372747442</v>
      </c>
      <c r="D47" s="20">
        <v>0.35079241696094798</v>
      </c>
      <c r="E47" s="20">
        <v>0.33849468230245899</v>
      </c>
      <c r="F47" s="20">
        <v>0.37664198880513999</v>
      </c>
      <c r="G47" s="20">
        <v>0.331700299925971</v>
      </c>
      <c r="H47" s="20">
        <v>0.53483032896973703</v>
      </c>
      <c r="I47" s="20">
        <v>0.40910973853847898</v>
      </c>
    </row>
    <row r="48" spans="1:9" ht="13.35" customHeight="1" x14ac:dyDescent="0.2">
      <c r="A48" s="21"/>
      <c r="B48" s="7" t="s">
        <v>320</v>
      </c>
      <c r="C48" s="22">
        <v>0.32559522848354699</v>
      </c>
      <c r="D48" s="22">
        <v>0.350949917315862</v>
      </c>
      <c r="E48" s="22">
        <v>0.33986714562234199</v>
      </c>
      <c r="F48" s="22">
        <v>0.37724917092260302</v>
      </c>
      <c r="G48" s="22">
        <v>0.33204740995626902</v>
      </c>
      <c r="H48" s="22">
        <v>0.53481341139717198</v>
      </c>
      <c r="I48" s="22">
        <v>0.408881937379867</v>
      </c>
    </row>
    <row r="49" spans="1:9" ht="13.5" customHeight="1" x14ac:dyDescent="0.2">
      <c r="A49" s="1" t="s">
        <v>331</v>
      </c>
      <c r="B49" s="5" t="s">
        <v>317</v>
      </c>
      <c r="C49" s="20">
        <v>0.29384848452855999</v>
      </c>
      <c r="D49" s="20">
        <v>0.31575557991772801</v>
      </c>
      <c r="E49" s="20">
        <v>0.298398464806025</v>
      </c>
      <c r="F49" s="20">
        <v>0.32958672039278297</v>
      </c>
      <c r="G49" s="20">
        <v>0.29620921349608598</v>
      </c>
      <c r="H49" s="20">
        <v>0.438809761398605</v>
      </c>
      <c r="I49" s="20">
        <v>0.35522171768248501</v>
      </c>
    </row>
    <row r="50" spans="1:9" ht="13.35" customHeight="1" x14ac:dyDescent="0.2">
      <c r="B50" s="5" t="s">
        <v>318</v>
      </c>
      <c r="C50" s="20">
        <v>0.29338024133331603</v>
      </c>
      <c r="D50" s="20">
        <v>0.316464967946466</v>
      </c>
      <c r="E50" s="20">
        <v>0.298282907416202</v>
      </c>
      <c r="F50" s="20">
        <v>0.32784070043293301</v>
      </c>
      <c r="G50" s="20">
        <v>0.29566131944320101</v>
      </c>
      <c r="H50" s="20">
        <v>0.438960985925194</v>
      </c>
      <c r="I50" s="20">
        <v>0.35493136682506898</v>
      </c>
    </row>
    <row r="51" spans="1:9" ht="13.35" customHeight="1" x14ac:dyDescent="0.2">
      <c r="B51" s="5" t="s">
        <v>319</v>
      </c>
      <c r="C51" s="20">
        <v>0.29270698415568902</v>
      </c>
      <c r="D51" s="20">
        <v>0.31654128530283598</v>
      </c>
      <c r="E51" s="20">
        <v>0.29777318054382801</v>
      </c>
      <c r="F51" s="20">
        <v>0.32631242011400102</v>
      </c>
      <c r="G51" s="20">
        <v>0.29495487538155502</v>
      </c>
      <c r="H51" s="20">
        <v>0.43874404930025901</v>
      </c>
      <c r="I51" s="20">
        <v>0.35434728739051002</v>
      </c>
    </row>
    <row r="52" spans="1:9" ht="13.35" customHeight="1" x14ac:dyDescent="0.2">
      <c r="A52" s="21"/>
      <c r="B52" s="7" t="s">
        <v>320</v>
      </c>
      <c r="C52" s="22">
        <v>0.29165605998862199</v>
      </c>
      <c r="D52" s="22">
        <v>0.317415635401053</v>
      </c>
      <c r="E52" s="22">
        <v>0.29673524195439399</v>
      </c>
      <c r="F52" s="22">
        <v>0.32433155151924797</v>
      </c>
      <c r="G52" s="22">
        <v>0.293974801232744</v>
      </c>
      <c r="H52" s="22">
        <v>0.43890665244444299</v>
      </c>
      <c r="I52" s="22">
        <v>0.35445221449849101</v>
      </c>
    </row>
    <row r="53" spans="1:9" ht="13.5" customHeight="1" x14ac:dyDescent="0.2">
      <c r="A53" s="1" t="s">
        <v>332</v>
      </c>
      <c r="B53" s="5" t="s">
        <v>317</v>
      </c>
      <c r="C53" s="20">
        <v>0.34004103793128498</v>
      </c>
      <c r="D53" s="20">
        <v>0.34382624607061102</v>
      </c>
      <c r="E53" s="20">
        <v>0.35844856689628302</v>
      </c>
      <c r="F53" s="20">
        <v>0.374629702024245</v>
      </c>
      <c r="G53" s="20">
        <v>0.35054116849295203</v>
      </c>
      <c r="H53" s="20">
        <v>0.49334065707848801</v>
      </c>
      <c r="I53" s="20">
        <v>0.40271466057752398</v>
      </c>
    </row>
    <row r="54" spans="1:9" ht="13.35" customHeight="1" x14ac:dyDescent="0.2">
      <c r="B54" s="5" t="s">
        <v>318</v>
      </c>
      <c r="C54" s="20">
        <v>0.334867162920095</v>
      </c>
      <c r="D54" s="20">
        <v>0.34412887529613301</v>
      </c>
      <c r="E54" s="20">
        <v>0.35577988128594601</v>
      </c>
      <c r="F54" s="20">
        <v>0.36948743759507702</v>
      </c>
      <c r="G54" s="20">
        <v>0.34595579916307201</v>
      </c>
      <c r="H54" s="20">
        <v>0.49357152684390398</v>
      </c>
      <c r="I54" s="20">
        <v>0.40580443548318801</v>
      </c>
    </row>
    <row r="55" spans="1:9" ht="13.35" customHeight="1" x14ac:dyDescent="0.2">
      <c r="B55" s="5" t="s">
        <v>319</v>
      </c>
      <c r="C55" s="20">
        <v>0.34290589117090597</v>
      </c>
      <c r="D55" s="20">
        <v>0.34618831966139202</v>
      </c>
      <c r="E55" s="20">
        <v>0.36734716268536699</v>
      </c>
      <c r="F55" s="20">
        <v>0.37528532103138001</v>
      </c>
      <c r="G55" s="20">
        <v>0.35295679528601698</v>
      </c>
      <c r="H55" s="20">
        <v>0.493935677702523</v>
      </c>
      <c r="I55" s="20">
        <v>0.40819840560145598</v>
      </c>
    </row>
    <row r="56" spans="1:9" ht="13.35" customHeight="1" x14ac:dyDescent="0.2">
      <c r="A56" s="21"/>
      <c r="B56" s="7" t="s">
        <v>320</v>
      </c>
      <c r="C56" s="22">
        <v>0.35014401623920399</v>
      </c>
      <c r="D56" s="22">
        <v>0.35237172604762501</v>
      </c>
      <c r="E56" s="22">
        <v>0.36724321369742002</v>
      </c>
      <c r="F56" s="22">
        <v>0.38074655977430799</v>
      </c>
      <c r="G56" s="22">
        <v>0.35996770830809799</v>
      </c>
      <c r="H56" s="22">
        <v>0.49447359590665801</v>
      </c>
      <c r="I56" s="22">
        <v>0.40585180198290799</v>
      </c>
    </row>
    <row r="57" spans="1:9" ht="13.5" customHeight="1" x14ac:dyDescent="0.2">
      <c r="A57" s="1" t="s">
        <v>333</v>
      </c>
      <c r="B57" s="5" t="s">
        <v>317</v>
      </c>
      <c r="C57" s="20">
        <v>0.32314098936062602</v>
      </c>
      <c r="D57" s="20">
        <v>0.33299084537523899</v>
      </c>
      <c r="E57" s="20">
        <v>0.34636770635950498</v>
      </c>
      <c r="F57" s="20">
        <v>0.35880473722836398</v>
      </c>
      <c r="G57" s="20">
        <v>0.34807760177445302</v>
      </c>
      <c r="H57" s="20">
        <v>0.49542652106447999</v>
      </c>
      <c r="I57" s="20">
        <v>0.40084665101070799</v>
      </c>
    </row>
    <row r="58" spans="1:9" ht="13.35" customHeight="1" x14ac:dyDescent="0.2">
      <c r="B58" s="5" t="s">
        <v>318</v>
      </c>
      <c r="C58" s="20">
        <v>0.32591078697561998</v>
      </c>
      <c r="D58" s="20">
        <v>0.33577672789583901</v>
      </c>
      <c r="E58" s="20">
        <v>0.34887931762511398</v>
      </c>
      <c r="F58" s="20">
        <v>0.36115553557746399</v>
      </c>
      <c r="G58" s="20">
        <v>0.35041150636246798</v>
      </c>
      <c r="H58" s="20">
        <v>0.49611219858908701</v>
      </c>
      <c r="I58" s="20">
        <v>0.40287336884553299</v>
      </c>
    </row>
    <row r="59" spans="1:9" ht="13.35" customHeight="1" x14ac:dyDescent="0.2">
      <c r="B59" s="5" t="s">
        <v>319</v>
      </c>
      <c r="C59" s="20">
        <v>0.329990203873197</v>
      </c>
      <c r="D59" s="20">
        <v>0.34029193112522799</v>
      </c>
      <c r="E59" s="20">
        <v>0.352216325926695</v>
      </c>
      <c r="F59" s="20">
        <v>0.36377753487131698</v>
      </c>
      <c r="G59" s="20">
        <v>0.35389604560777199</v>
      </c>
      <c r="H59" s="20">
        <v>0.49672589858965199</v>
      </c>
      <c r="I59" s="20">
        <v>0.40496647496600502</v>
      </c>
    </row>
    <row r="60" spans="1:9" ht="13.35" customHeight="1" x14ac:dyDescent="0.2">
      <c r="A60" s="21"/>
      <c r="B60" s="7" t="s">
        <v>320</v>
      </c>
      <c r="C60" s="22">
        <v>0.32136472874577798</v>
      </c>
      <c r="D60" s="22">
        <v>0.33278621415460502</v>
      </c>
      <c r="E60" s="22">
        <v>0.34718481732716999</v>
      </c>
      <c r="F60" s="22">
        <v>0.35590780019259599</v>
      </c>
      <c r="G60" s="22">
        <v>0.34671023131968898</v>
      </c>
      <c r="H60" s="22">
        <v>0.49747044518035199</v>
      </c>
      <c r="I60" s="22">
        <v>0.40245880348394703</v>
      </c>
    </row>
    <row r="61" spans="1:9" ht="13.5" customHeight="1" x14ac:dyDescent="0.2">
      <c r="A61" s="1" t="s">
        <v>334</v>
      </c>
      <c r="B61" s="5" t="s">
        <v>317</v>
      </c>
      <c r="C61" s="20">
        <v>0.26294829421258997</v>
      </c>
      <c r="D61" s="20">
        <v>0.27992072284728098</v>
      </c>
      <c r="E61" s="20">
        <v>0.289911349355646</v>
      </c>
      <c r="F61" s="20">
        <v>0.327287960305295</v>
      </c>
      <c r="G61" s="20">
        <v>0.27021748546875601</v>
      </c>
      <c r="H61" s="20">
        <v>0.453015658250699</v>
      </c>
      <c r="I61" s="20">
        <v>0.36068481796804602</v>
      </c>
    </row>
    <row r="62" spans="1:9" ht="13.35" customHeight="1" x14ac:dyDescent="0.2">
      <c r="B62" s="5" t="s">
        <v>318</v>
      </c>
      <c r="C62" s="20">
        <v>0.260622383255106</v>
      </c>
      <c r="D62" s="20">
        <v>0.277915486678879</v>
      </c>
      <c r="E62" s="20">
        <v>0.28922225277250302</v>
      </c>
      <c r="F62" s="20">
        <v>0.32686713924758798</v>
      </c>
      <c r="G62" s="20">
        <v>0.26823938737356601</v>
      </c>
      <c r="H62" s="20">
        <v>0.45302891834107001</v>
      </c>
      <c r="I62" s="20">
        <v>0.36080336400984098</v>
      </c>
    </row>
    <row r="63" spans="1:9" ht="13.35" customHeight="1" x14ac:dyDescent="0.2">
      <c r="B63" s="5" t="s">
        <v>319</v>
      </c>
      <c r="C63" s="20">
        <v>0.26561518118306698</v>
      </c>
      <c r="D63" s="20">
        <v>0.282277478273745</v>
      </c>
      <c r="E63" s="20">
        <v>0.29435273882361401</v>
      </c>
      <c r="F63" s="20">
        <v>0.32815911410073001</v>
      </c>
      <c r="G63" s="20">
        <v>0.272464771473999</v>
      </c>
      <c r="H63" s="20">
        <v>0.45307502546005801</v>
      </c>
      <c r="I63" s="20">
        <v>0.36132462111441999</v>
      </c>
    </row>
    <row r="64" spans="1:9" ht="13.35" customHeight="1" x14ac:dyDescent="0.2">
      <c r="A64" s="21"/>
      <c r="B64" s="7" t="s">
        <v>320</v>
      </c>
      <c r="C64" s="22">
        <v>0.25974315174960999</v>
      </c>
      <c r="D64" s="22">
        <v>0.28121396682373101</v>
      </c>
      <c r="E64" s="22">
        <v>0.289127157449596</v>
      </c>
      <c r="F64" s="22">
        <v>0.32215879382756901</v>
      </c>
      <c r="G64" s="22">
        <v>0.26721440323762102</v>
      </c>
      <c r="H64" s="22">
        <v>0.453109763853211</v>
      </c>
      <c r="I64" s="22">
        <v>0.36062170569365098</v>
      </c>
    </row>
    <row r="65" spans="1:9" ht="13.5" customHeight="1" x14ac:dyDescent="0.2">
      <c r="A65" s="1" t="s">
        <v>335</v>
      </c>
      <c r="B65" s="5" t="s">
        <v>317</v>
      </c>
      <c r="C65" s="20">
        <v>0.281920190288388</v>
      </c>
      <c r="D65" s="20">
        <v>0.28473192447117601</v>
      </c>
      <c r="E65" s="20">
        <v>0.29527559183826702</v>
      </c>
      <c r="F65" s="20">
        <v>0.28703532681556299</v>
      </c>
      <c r="G65" s="20">
        <v>0.28234092660949101</v>
      </c>
      <c r="H65" s="20">
        <v>0.44533796535457199</v>
      </c>
      <c r="I65" s="20">
        <v>0.30402763868578597</v>
      </c>
    </row>
    <row r="66" spans="1:9" ht="13.35" customHeight="1" x14ac:dyDescent="0.2">
      <c r="B66" s="5" t="s">
        <v>318</v>
      </c>
      <c r="C66" s="20">
        <v>0.27704398040182199</v>
      </c>
      <c r="D66" s="20">
        <v>0.280181796763246</v>
      </c>
      <c r="E66" s="20">
        <v>0.29002313566822902</v>
      </c>
      <c r="F66" s="20">
        <v>0.28335443615850398</v>
      </c>
      <c r="G66" s="20">
        <v>0.27995219430874302</v>
      </c>
      <c r="H66" s="20">
        <v>0.44499844091052299</v>
      </c>
      <c r="I66" s="20">
        <v>0.302518999625978</v>
      </c>
    </row>
    <row r="67" spans="1:9" ht="13.35" customHeight="1" x14ac:dyDescent="0.2">
      <c r="B67" s="5" t="s">
        <v>319</v>
      </c>
      <c r="C67" s="20">
        <v>0.28086081498182602</v>
      </c>
      <c r="D67" s="20">
        <v>0.284641003984062</v>
      </c>
      <c r="E67" s="20">
        <v>0.295908765376309</v>
      </c>
      <c r="F67" s="20">
        <v>0.28831115502509103</v>
      </c>
      <c r="G67" s="20">
        <v>0.28699286373923599</v>
      </c>
      <c r="H67" s="20">
        <v>0.44603033283159799</v>
      </c>
      <c r="I67" s="20">
        <v>0.31231546539667199</v>
      </c>
    </row>
    <row r="68" spans="1:9" ht="13.35" customHeight="1" x14ac:dyDescent="0.2">
      <c r="A68" s="21"/>
      <c r="B68" s="7" t="s">
        <v>320</v>
      </c>
      <c r="C68" s="22">
        <v>0.2803317831528</v>
      </c>
      <c r="D68" s="22">
        <v>0.28449657165132902</v>
      </c>
      <c r="E68" s="22">
        <v>0.29632284430279598</v>
      </c>
      <c r="F68" s="22">
        <v>0.28656560189113001</v>
      </c>
      <c r="G68" s="22">
        <v>0.28546975353509102</v>
      </c>
      <c r="H68" s="22">
        <v>0.44527287750356798</v>
      </c>
      <c r="I68" s="22">
        <v>0.31133471046182698</v>
      </c>
    </row>
    <row r="69" spans="1:9" ht="13.5" customHeight="1" x14ac:dyDescent="0.2">
      <c r="A69" s="1" t="s">
        <v>336</v>
      </c>
      <c r="B69" s="5" t="s">
        <v>317</v>
      </c>
      <c r="C69" s="20">
        <v>0.29504125192473202</v>
      </c>
      <c r="D69" s="20">
        <v>0.30424114595999902</v>
      </c>
      <c r="E69" s="20">
        <v>0.30274086858938898</v>
      </c>
      <c r="F69" s="20">
        <v>0.31944461317647499</v>
      </c>
      <c r="G69" s="20">
        <v>0.31498891640945198</v>
      </c>
      <c r="H69" s="20">
        <v>0.47468525536619299</v>
      </c>
      <c r="I69" s="20">
        <v>0.35090959928846099</v>
      </c>
    </row>
    <row r="70" spans="1:9" ht="13.35" customHeight="1" x14ac:dyDescent="0.2">
      <c r="B70" s="5" t="s">
        <v>318</v>
      </c>
      <c r="C70" s="20">
        <v>0.29791872486172399</v>
      </c>
      <c r="D70" s="20">
        <v>0.30806636882149702</v>
      </c>
      <c r="E70" s="20">
        <v>0.30546657650640902</v>
      </c>
      <c r="F70" s="20">
        <v>0.32171334537096302</v>
      </c>
      <c r="G70" s="20">
        <v>0.31830038362283603</v>
      </c>
      <c r="H70" s="20">
        <v>0.47465470666507198</v>
      </c>
      <c r="I70" s="20">
        <v>0.35461566900589397</v>
      </c>
    </row>
    <row r="71" spans="1:9" ht="13.35" customHeight="1" x14ac:dyDescent="0.2">
      <c r="B71" s="5" t="s">
        <v>319</v>
      </c>
      <c r="C71" s="20">
        <v>0.299721334172388</v>
      </c>
      <c r="D71" s="20">
        <v>0.30947251288389299</v>
      </c>
      <c r="E71" s="20">
        <v>0.30636516928159102</v>
      </c>
      <c r="F71" s="20">
        <v>0.32268772651698102</v>
      </c>
      <c r="G71" s="20">
        <v>0.32059527061226401</v>
      </c>
      <c r="H71" s="20">
        <v>0.47464297565869901</v>
      </c>
      <c r="I71" s="20">
        <v>0.35400787559031199</v>
      </c>
    </row>
    <row r="72" spans="1:9" ht="13.35" customHeight="1" x14ac:dyDescent="0.2">
      <c r="A72" s="21"/>
      <c r="B72" s="7" t="s">
        <v>320</v>
      </c>
      <c r="C72" s="22">
        <v>0.29112040615818602</v>
      </c>
      <c r="D72" s="22">
        <v>0.30195073780778098</v>
      </c>
      <c r="E72" s="22">
        <v>0.29792402296145598</v>
      </c>
      <c r="F72" s="22">
        <v>0.31697727124015701</v>
      </c>
      <c r="G72" s="22">
        <v>0.31211217379531198</v>
      </c>
      <c r="H72" s="22">
        <v>0.47471169743597702</v>
      </c>
      <c r="I72" s="22">
        <v>0.34918054352292799</v>
      </c>
    </row>
    <row r="73" spans="1:9" ht="13.5" customHeight="1" x14ac:dyDescent="0.2">
      <c r="A73" s="1" t="s">
        <v>337</v>
      </c>
      <c r="B73" s="5" t="s">
        <v>317</v>
      </c>
      <c r="C73" s="20">
        <v>0.24227147453980399</v>
      </c>
      <c r="D73" s="20">
        <v>0.29623011064195898</v>
      </c>
      <c r="E73" s="20">
        <v>0.27052954582754601</v>
      </c>
      <c r="F73" s="20">
        <v>0.30343623784879198</v>
      </c>
      <c r="G73" s="20">
        <v>0.243368982551183</v>
      </c>
      <c r="H73" s="20">
        <v>0.41397793699963997</v>
      </c>
      <c r="I73" s="20">
        <v>0.35903298524994698</v>
      </c>
    </row>
    <row r="74" spans="1:9" ht="13.35" customHeight="1" x14ac:dyDescent="0.2">
      <c r="B74" s="5" t="s">
        <v>318</v>
      </c>
      <c r="C74" s="20">
        <v>0.25224577156596101</v>
      </c>
      <c r="D74" s="20">
        <v>0.29943018197479099</v>
      </c>
      <c r="E74" s="20">
        <v>0.27968969508888403</v>
      </c>
      <c r="F74" s="20">
        <v>0.31126180102890699</v>
      </c>
      <c r="G74" s="20">
        <v>0.251924505412288</v>
      </c>
      <c r="H74" s="20">
        <v>0.411699683049641</v>
      </c>
      <c r="I74" s="20">
        <v>0.35900607547251401</v>
      </c>
    </row>
    <row r="75" spans="1:9" ht="13.35" customHeight="1" x14ac:dyDescent="0.2">
      <c r="B75" s="5" t="s">
        <v>319</v>
      </c>
      <c r="C75" s="20">
        <v>0.25082754541203101</v>
      </c>
      <c r="D75" s="20">
        <v>0.29837673206188903</v>
      </c>
      <c r="E75" s="20">
        <v>0.27843135044623402</v>
      </c>
      <c r="F75" s="20">
        <v>0.30925078488747998</v>
      </c>
      <c r="G75" s="20">
        <v>0.25042250100700097</v>
      </c>
      <c r="H75" s="20">
        <v>0.41007897407757499</v>
      </c>
      <c r="I75" s="20">
        <v>0.35750631680129302</v>
      </c>
    </row>
    <row r="76" spans="1:9" ht="13.35" customHeight="1" x14ac:dyDescent="0.2">
      <c r="A76" s="21"/>
      <c r="B76" s="7" t="s">
        <v>320</v>
      </c>
      <c r="C76" s="22">
        <v>0.25295305794105599</v>
      </c>
      <c r="D76" s="22">
        <v>0.299921005736071</v>
      </c>
      <c r="E76" s="22">
        <v>0.28090023713561402</v>
      </c>
      <c r="F76" s="22">
        <v>0.309965060260248</v>
      </c>
      <c r="G76" s="22">
        <v>0.25215596812671698</v>
      </c>
      <c r="H76" s="22">
        <v>0.40923534303436399</v>
      </c>
      <c r="I76" s="22">
        <v>0.35739174933190399</v>
      </c>
    </row>
    <row r="77" spans="1:9" ht="13.5" customHeight="1" x14ac:dyDescent="0.2">
      <c r="A77" s="1" t="s">
        <v>338</v>
      </c>
      <c r="B77" s="5" t="s">
        <v>317</v>
      </c>
      <c r="C77" s="20">
        <v>0.30380577675168702</v>
      </c>
      <c r="D77" s="20">
        <v>0.32698268204265801</v>
      </c>
      <c r="E77" s="20">
        <v>0.31460005885820302</v>
      </c>
      <c r="F77" s="20">
        <v>0.34722216820017399</v>
      </c>
      <c r="G77" s="20">
        <v>0.30111196538601598</v>
      </c>
      <c r="H77" s="20">
        <v>0.45999740046098198</v>
      </c>
      <c r="I77" s="20">
        <v>0.37288487364766698</v>
      </c>
    </row>
    <row r="78" spans="1:9" ht="13.35" customHeight="1" x14ac:dyDescent="0.2">
      <c r="B78" s="5" t="s">
        <v>318</v>
      </c>
      <c r="C78" s="20">
        <v>0.30455515689739698</v>
      </c>
      <c r="D78" s="20">
        <v>0.324658707126944</v>
      </c>
      <c r="E78" s="20">
        <v>0.31741845834819199</v>
      </c>
      <c r="F78" s="20">
        <v>0.34735052577398501</v>
      </c>
      <c r="G78" s="20">
        <v>0.30191091422986999</v>
      </c>
      <c r="H78" s="20">
        <v>0.45967563468526601</v>
      </c>
      <c r="I78" s="20">
        <v>0.37265145287613</v>
      </c>
    </row>
    <row r="79" spans="1:9" ht="13.35" customHeight="1" x14ac:dyDescent="0.2">
      <c r="B79" s="5" t="s">
        <v>319</v>
      </c>
      <c r="C79" s="20">
        <v>0.30663679460882498</v>
      </c>
      <c r="D79" s="20">
        <v>0.326730298497656</v>
      </c>
      <c r="E79" s="20">
        <v>0.31739850198806402</v>
      </c>
      <c r="F79" s="20">
        <v>0.34919443575286302</v>
      </c>
      <c r="G79" s="20">
        <v>0.30390600817760499</v>
      </c>
      <c r="H79" s="20">
        <v>0.45988126096396698</v>
      </c>
      <c r="I79" s="20">
        <v>0.372328411191792</v>
      </c>
    </row>
    <row r="80" spans="1:9" ht="13.35" customHeight="1" x14ac:dyDescent="0.2">
      <c r="A80" s="21"/>
      <c r="B80" s="7" t="s">
        <v>320</v>
      </c>
      <c r="C80" s="22">
        <v>0.30363396521941799</v>
      </c>
      <c r="D80" s="22">
        <v>0.32426156646210202</v>
      </c>
      <c r="E80" s="22">
        <v>0.31518420705859801</v>
      </c>
      <c r="F80" s="22">
        <v>0.34586676314593201</v>
      </c>
      <c r="G80" s="22">
        <v>0.301329262657205</v>
      </c>
      <c r="H80" s="22">
        <v>0.46012292635135199</v>
      </c>
      <c r="I80" s="22">
        <v>0.37087694634152202</v>
      </c>
    </row>
    <row r="81" spans="1:9" ht="13.5" customHeight="1" x14ac:dyDescent="0.2">
      <c r="A81" s="1" t="s">
        <v>339</v>
      </c>
      <c r="B81" s="5" t="s">
        <v>317</v>
      </c>
      <c r="C81" s="20">
        <v>0.23584358262456201</v>
      </c>
      <c r="D81" s="20">
        <v>0.27316791325061401</v>
      </c>
      <c r="E81" s="20">
        <v>0.266339853648211</v>
      </c>
      <c r="F81" s="20">
        <v>0.29446260983373701</v>
      </c>
      <c r="G81" s="20">
        <v>0.252221673916045</v>
      </c>
      <c r="H81" s="20">
        <v>0.49706156896919801</v>
      </c>
      <c r="I81" s="20">
        <v>0.36149261361794999</v>
      </c>
    </row>
    <row r="82" spans="1:9" ht="13.35" customHeight="1" x14ac:dyDescent="0.2">
      <c r="B82" s="5" t="s">
        <v>318</v>
      </c>
      <c r="C82" s="20">
        <v>0.22906837708076899</v>
      </c>
      <c r="D82" s="20">
        <v>0.26457184021556701</v>
      </c>
      <c r="E82" s="20">
        <v>0.26477936125029999</v>
      </c>
      <c r="F82" s="20">
        <v>0.28950095559732703</v>
      </c>
      <c r="G82" s="20">
        <v>0.24666528368600399</v>
      </c>
      <c r="H82" s="20">
        <v>0.4975350349455</v>
      </c>
      <c r="I82" s="20">
        <v>0.36198108839328103</v>
      </c>
    </row>
    <row r="83" spans="1:9" ht="13.35" customHeight="1" x14ac:dyDescent="0.2">
      <c r="B83" s="5" t="s">
        <v>319</v>
      </c>
      <c r="C83" s="20">
        <v>0.238162606321937</v>
      </c>
      <c r="D83" s="20">
        <v>0.27264743964472599</v>
      </c>
      <c r="E83" s="20">
        <v>0.26937986880463899</v>
      </c>
      <c r="F83" s="20">
        <v>0.297920310209072</v>
      </c>
      <c r="G83" s="20">
        <v>0.25484363288619799</v>
      </c>
      <c r="H83" s="20">
        <v>0.497844300548484</v>
      </c>
      <c r="I83" s="20">
        <v>0.36191432475936097</v>
      </c>
    </row>
    <row r="84" spans="1:9" ht="13.35" customHeight="1" x14ac:dyDescent="0.2">
      <c r="A84" s="21"/>
      <c r="B84" s="7" t="s">
        <v>320</v>
      </c>
      <c r="C84" s="22">
        <v>0.23697210377743</v>
      </c>
      <c r="D84" s="22">
        <v>0.270411120316491</v>
      </c>
      <c r="E84" s="22">
        <v>0.27123024032357401</v>
      </c>
      <c r="F84" s="22">
        <v>0.295814459526891</v>
      </c>
      <c r="G84" s="22">
        <v>0.253571349180303</v>
      </c>
      <c r="H84" s="22">
        <v>0.49811298473281401</v>
      </c>
      <c r="I84" s="22">
        <v>0.36233668293913701</v>
      </c>
    </row>
    <row r="85" spans="1:9" ht="13.5" customHeight="1" x14ac:dyDescent="0.2">
      <c r="A85" s="1" t="s">
        <v>340</v>
      </c>
      <c r="B85" s="5" t="s">
        <v>317</v>
      </c>
      <c r="C85" s="20">
        <v>0.26554608375806099</v>
      </c>
      <c r="D85" s="20">
        <v>0.27399943737822402</v>
      </c>
      <c r="E85" s="20">
        <v>0.29889358643387898</v>
      </c>
      <c r="F85" s="20">
        <v>0.285333437452084</v>
      </c>
      <c r="G85" s="20">
        <v>0.27580971175025498</v>
      </c>
      <c r="H85" s="20">
        <v>0.45284056201673001</v>
      </c>
      <c r="I85" s="20">
        <v>0.331209630198816</v>
      </c>
    </row>
    <row r="86" spans="1:9" ht="13.35" customHeight="1" x14ac:dyDescent="0.2">
      <c r="B86" s="5" t="s">
        <v>318</v>
      </c>
      <c r="C86" s="20">
        <v>0.26011475091766401</v>
      </c>
      <c r="D86" s="20">
        <v>0.26894404689502999</v>
      </c>
      <c r="E86" s="20">
        <v>0.292696424656538</v>
      </c>
      <c r="F86" s="20">
        <v>0.28012835365142502</v>
      </c>
      <c r="G86" s="20">
        <v>0.27031467813414101</v>
      </c>
      <c r="H86" s="20">
        <v>0.45178613123871297</v>
      </c>
      <c r="I86" s="20">
        <v>0.32667741758019297</v>
      </c>
    </row>
    <row r="87" spans="1:9" ht="13.35" customHeight="1" x14ac:dyDescent="0.2">
      <c r="B87" s="5" t="s">
        <v>319</v>
      </c>
      <c r="C87" s="20">
        <v>0.26069982899786098</v>
      </c>
      <c r="D87" s="20">
        <v>0.27056449973722801</v>
      </c>
      <c r="E87" s="20">
        <v>0.29491749727653399</v>
      </c>
      <c r="F87" s="20">
        <v>0.27221280730937603</v>
      </c>
      <c r="G87" s="20">
        <v>0.27035488043160899</v>
      </c>
      <c r="H87" s="20">
        <v>0.45154141087489102</v>
      </c>
      <c r="I87" s="20">
        <v>0.319335778986091</v>
      </c>
    </row>
    <row r="88" spans="1:9" ht="13.35" customHeight="1" x14ac:dyDescent="0.2">
      <c r="A88" s="21"/>
      <c r="B88" s="7" t="s">
        <v>320</v>
      </c>
      <c r="C88" s="22">
        <v>0.26192318662953601</v>
      </c>
      <c r="D88" s="22">
        <v>0.27218253336745701</v>
      </c>
      <c r="E88" s="22">
        <v>0.29095857654191498</v>
      </c>
      <c r="F88" s="22">
        <v>0.273257158567138</v>
      </c>
      <c r="G88" s="22">
        <v>0.27137002332310001</v>
      </c>
      <c r="H88" s="22">
        <v>0.451406735977322</v>
      </c>
      <c r="I88" s="22">
        <v>0.31640395633627999</v>
      </c>
    </row>
    <row r="89" spans="1:9" ht="13.5" customHeight="1" x14ac:dyDescent="0.2">
      <c r="A89" s="1" t="s">
        <v>341</v>
      </c>
      <c r="B89" s="5" t="s">
        <v>317</v>
      </c>
      <c r="C89" s="20">
        <v>0.308819821530392</v>
      </c>
      <c r="D89" s="20">
        <v>0.32671205170413398</v>
      </c>
      <c r="E89" s="20">
        <v>0.32380917620933097</v>
      </c>
      <c r="F89" s="20">
        <v>0.37091880542735101</v>
      </c>
      <c r="G89" s="20">
        <v>0.32092479076971903</v>
      </c>
      <c r="H89" s="20">
        <v>0.52961024326694806</v>
      </c>
      <c r="I89" s="20">
        <v>0.40622903232107499</v>
      </c>
    </row>
    <row r="90" spans="1:9" ht="13.35" customHeight="1" x14ac:dyDescent="0.2">
      <c r="B90" s="5" t="s">
        <v>318</v>
      </c>
      <c r="C90" s="20">
        <v>0.31676298320070601</v>
      </c>
      <c r="D90" s="20">
        <v>0.33394107533298001</v>
      </c>
      <c r="E90" s="20">
        <v>0.32713095720325103</v>
      </c>
      <c r="F90" s="20">
        <v>0.375947355774439</v>
      </c>
      <c r="G90" s="20">
        <v>0.32777201712979398</v>
      </c>
      <c r="H90" s="20">
        <v>0.53011690304009995</v>
      </c>
      <c r="I90" s="20">
        <v>0.40510800859460699</v>
      </c>
    </row>
    <row r="91" spans="1:9" ht="13.35" customHeight="1" x14ac:dyDescent="0.2">
      <c r="B91" s="5" t="s">
        <v>319</v>
      </c>
      <c r="C91" s="20">
        <v>0.308469189502803</v>
      </c>
      <c r="D91" s="20">
        <v>0.321849353065914</v>
      </c>
      <c r="E91" s="20">
        <v>0.31751431955294002</v>
      </c>
      <c r="F91" s="20">
        <v>0.365579178227462</v>
      </c>
      <c r="G91" s="20">
        <v>0.318838352741528</v>
      </c>
      <c r="H91" s="20">
        <v>0.51989677457828098</v>
      </c>
      <c r="I91" s="20">
        <v>0.38989078036663799</v>
      </c>
    </row>
    <row r="92" spans="1:9" ht="13.35" customHeight="1" x14ac:dyDescent="0.2">
      <c r="A92" s="21"/>
      <c r="B92" s="7" t="s">
        <v>320</v>
      </c>
      <c r="C92" s="22">
        <v>0.31900299038489</v>
      </c>
      <c r="D92" s="22">
        <v>0.335074847057936</v>
      </c>
      <c r="E92" s="22">
        <v>0.32966007403268199</v>
      </c>
      <c r="F92" s="22">
        <v>0.37718278585488302</v>
      </c>
      <c r="G92" s="22">
        <v>0.32903518633762702</v>
      </c>
      <c r="H92" s="22">
        <v>0.52994474271605396</v>
      </c>
      <c r="I92" s="22">
        <v>0.40497107161380203</v>
      </c>
    </row>
    <row r="93" spans="1:9" ht="13.5" customHeight="1" x14ac:dyDescent="0.2">
      <c r="A93" s="1" t="s">
        <v>342</v>
      </c>
      <c r="B93" s="5" t="s">
        <v>317</v>
      </c>
      <c r="C93" s="20">
        <v>0.31696451801753101</v>
      </c>
      <c r="D93" s="20">
        <v>0.33667177315090802</v>
      </c>
      <c r="E93" s="20">
        <v>0.332518932176946</v>
      </c>
      <c r="F93" s="20">
        <v>0.32618498921897798</v>
      </c>
      <c r="G93" s="20">
        <v>0.365233776215312</v>
      </c>
      <c r="H93" s="20">
        <v>0.51705763392585602</v>
      </c>
      <c r="I93" s="20">
        <v>0.398743422317199</v>
      </c>
    </row>
    <row r="94" spans="1:9" ht="13.35" customHeight="1" x14ac:dyDescent="0.2">
      <c r="B94" s="5" t="s">
        <v>318</v>
      </c>
      <c r="C94" s="20">
        <v>0.31030571440507398</v>
      </c>
      <c r="D94" s="20">
        <v>0.33187753378061002</v>
      </c>
      <c r="E94" s="20">
        <v>0.32574260097327101</v>
      </c>
      <c r="F94" s="20">
        <v>0.31874965431463298</v>
      </c>
      <c r="G94" s="20">
        <v>0.35607781586486698</v>
      </c>
      <c r="H94" s="20">
        <v>0.51189928733354195</v>
      </c>
      <c r="I94" s="20">
        <v>0.39113033557048899</v>
      </c>
    </row>
    <row r="95" spans="1:9" ht="13.35" customHeight="1" x14ac:dyDescent="0.2">
      <c r="B95" s="5" t="s">
        <v>319</v>
      </c>
      <c r="C95" s="20">
        <v>0.327643272806804</v>
      </c>
      <c r="D95" s="20">
        <v>0.33643452527027101</v>
      </c>
      <c r="E95" s="20">
        <v>0.34337998061145902</v>
      </c>
      <c r="F95" s="20">
        <v>0.33585858816035302</v>
      </c>
      <c r="G95" s="20">
        <v>0.37057723005200899</v>
      </c>
      <c r="H95" s="20">
        <v>0.51593821822612895</v>
      </c>
      <c r="I95" s="20">
        <v>0.39459538552899098</v>
      </c>
    </row>
    <row r="96" spans="1:9" ht="13.35" customHeight="1" x14ac:dyDescent="0.2">
      <c r="A96" s="21"/>
      <c r="B96" s="7" t="s">
        <v>320</v>
      </c>
      <c r="C96" s="22">
        <v>0.33408763634844302</v>
      </c>
      <c r="D96" s="22">
        <v>0.34400730673796698</v>
      </c>
      <c r="E96" s="22">
        <v>0.34625565213066301</v>
      </c>
      <c r="F96" s="22">
        <v>0.34254019616474601</v>
      </c>
      <c r="G96" s="22">
        <v>0.37796048200071303</v>
      </c>
      <c r="H96" s="22">
        <v>0.51697335894136098</v>
      </c>
      <c r="I96" s="22">
        <v>0.40031393315678698</v>
      </c>
    </row>
    <row r="97" spans="1:9" ht="13.5" customHeight="1" x14ac:dyDescent="0.2">
      <c r="A97" s="1" t="s">
        <v>343</v>
      </c>
      <c r="B97" s="5" t="s">
        <v>317</v>
      </c>
      <c r="C97" s="20">
        <v>0.23597142630350401</v>
      </c>
      <c r="D97" s="20">
        <v>0.25698514650443</v>
      </c>
      <c r="E97" s="20">
        <v>0.25809034580756401</v>
      </c>
      <c r="F97" s="20">
        <v>0.27132018297474603</v>
      </c>
      <c r="G97" s="20">
        <v>0.25634259683939598</v>
      </c>
      <c r="H97" s="20">
        <v>0.44119845094839999</v>
      </c>
      <c r="I97" s="20">
        <v>0.31539247562987099</v>
      </c>
    </row>
    <row r="98" spans="1:9" ht="13.35" customHeight="1" x14ac:dyDescent="0.2">
      <c r="B98" s="5" t="s">
        <v>318</v>
      </c>
      <c r="C98" s="20">
        <v>0.23575295005823799</v>
      </c>
      <c r="D98" s="20">
        <v>0.256657469827266</v>
      </c>
      <c r="E98" s="20">
        <v>0.25864370629955602</v>
      </c>
      <c r="F98" s="20">
        <v>0.26991694257420901</v>
      </c>
      <c r="G98" s="20">
        <v>0.25535033794525702</v>
      </c>
      <c r="H98" s="20">
        <v>0.44075581485106302</v>
      </c>
      <c r="I98" s="20">
        <v>0.31398463875673899</v>
      </c>
    </row>
    <row r="99" spans="1:9" ht="13.35" customHeight="1" x14ac:dyDescent="0.2">
      <c r="B99" s="5" t="s">
        <v>319</v>
      </c>
      <c r="C99" s="20">
        <v>0.23705367260395599</v>
      </c>
      <c r="D99" s="20">
        <v>0.25645690860214698</v>
      </c>
      <c r="E99" s="20">
        <v>0.25992851363157499</v>
      </c>
      <c r="F99" s="20">
        <v>0.27271598352091497</v>
      </c>
      <c r="G99" s="20">
        <v>0.25717899486523599</v>
      </c>
      <c r="H99" s="20">
        <v>0.44065915622273399</v>
      </c>
      <c r="I99" s="20">
        <v>0.31528366943657998</v>
      </c>
    </row>
    <row r="100" spans="1:9" ht="13.35" customHeight="1" x14ac:dyDescent="0.2">
      <c r="A100" s="21"/>
      <c r="B100" s="7" t="s">
        <v>320</v>
      </c>
      <c r="C100" s="22">
        <v>0.230697496940138</v>
      </c>
      <c r="D100" s="22">
        <v>0.25303614041875699</v>
      </c>
      <c r="E100" s="22">
        <v>0.25532916884409401</v>
      </c>
      <c r="F100" s="22">
        <v>0.26479817898965802</v>
      </c>
      <c r="G100" s="22">
        <v>0.25065796025038301</v>
      </c>
      <c r="H100" s="22">
        <v>0.44050499782443098</v>
      </c>
      <c r="I100" s="22">
        <v>0.312003230548625</v>
      </c>
    </row>
    <row r="101" spans="1:9" ht="13.5" customHeight="1" x14ac:dyDescent="0.2">
      <c r="A101" s="1" t="s">
        <v>344</v>
      </c>
      <c r="B101" s="5" t="s">
        <v>317</v>
      </c>
      <c r="C101" s="20">
        <v>0.198346707160337</v>
      </c>
      <c r="D101" s="20">
        <v>0.20975623543772901</v>
      </c>
      <c r="E101" s="20">
        <v>0.22131428402928899</v>
      </c>
      <c r="F101" s="20">
        <v>0.21786080632694399</v>
      </c>
      <c r="G101" s="20">
        <v>0.208638908749188</v>
      </c>
      <c r="H101" s="20">
        <v>0.38621473802919598</v>
      </c>
      <c r="I101" s="20">
        <v>0.25657602362354598</v>
      </c>
    </row>
    <row r="102" spans="1:9" ht="13.35" customHeight="1" x14ac:dyDescent="0.2">
      <c r="B102" s="5" t="s">
        <v>318</v>
      </c>
      <c r="C102" s="20">
        <v>0.21098161491831899</v>
      </c>
      <c r="D102" s="20">
        <v>0.21803644594414501</v>
      </c>
      <c r="E102" s="20">
        <v>0.233324895659174</v>
      </c>
      <c r="F102" s="20">
        <v>0.232239092628127</v>
      </c>
      <c r="G102" s="20">
        <v>0.22169361255033099</v>
      </c>
      <c r="H102" s="20">
        <v>0.38628730003550299</v>
      </c>
      <c r="I102" s="20">
        <v>0.26476448296822402</v>
      </c>
    </row>
    <row r="103" spans="1:9" ht="13.35" customHeight="1" x14ac:dyDescent="0.2">
      <c r="B103" s="5" t="s">
        <v>319</v>
      </c>
      <c r="C103" s="20">
        <v>0.21134149192695001</v>
      </c>
      <c r="D103" s="20">
        <v>0.216761856357195</v>
      </c>
      <c r="E103" s="20">
        <v>0.234722842633625</v>
      </c>
      <c r="F103" s="20">
        <v>0.231366868079348</v>
      </c>
      <c r="G103" s="20">
        <v>0.22052719444542401</v>
      </c>
      <c r="H103" s="20">
        <v>0.38710747531037798</v>
      </c>
      <c r="I103" s="20">
        <v>0.26218547934927</v>
      </c>
    </row>
    <row r="104" spans="1:9" ht="13.35" customHeight="1" x14ac:dyDescent="0.2">
      <c r="A104" s="21"/>
      <c r="B104" s="7" t="s">
        <v>320</v>
      </c>
      <c r="C104" s="22">
        <v>0.20893536462790099</v>
      </c>
      <c r="D104" s="22">
        <v>0.21494111498531501</v>
      </c>
      <c r="E104" s="22">
        <v>0.232228821936659</v>
      </c>
      <c r="F104" s="22">
        <v>0.228271572439635</v>
      </c>
      <c r="G104" s="22">
        <v>0.21923466102389699</v>
      </c>
      <c r="H104" s="22">
        <v>0.38749147187228999</v>
      </c>
      <c r="I104" s="22">
        <v>0.25988129476557298</v>
      </c>
    </row>
    <row r="105" spans="1:9" ht="13.5" customHeight="1" x14ac:dyDescent="0.2">
      <c r="A105" s="1" t="s">
        <v>345</v>
      </c>
      <c r="B105" s="5" t="s">
        <v>317</v>
      </c>
      <c r="C105" s="20">
        <v>0.252038363436146</v>
      </c>
      <c r="D105" s="20">
        <v>0.29418775623064902</v>
      </c>
      <c r="E105" s="20">
        <v>0.28025488844607399</v>
      </c>
      <c r="F105" s="20">
        <v>0.30190347029238301</v>
      </c>
      <c r="G105" s="20">
        <v>0.26837527706372299</v>
      </c>
      <c r="H105" s="20">
        <v>0.51392835326331399</v>
      </c>
      <c r="I105" s="20">
        <v>0.36506537037761799</v>
      </c>
    </row>
    <row r="106" spans="1:9" ht="13.35" customHeight="1" x14ac:dyDescent="0.2">
      <c r="B106" s="5" t="s">
        <v>318</v>
      </c>
      <c r="C106" s="20">
        <v>0.25576165638599901</v>
      </c>
      <c r="D106" s="20">
        <v>0.29641755684127602</v>
      </c>
      <c r="E106" s="20">
        <v>0.28407888904498002</v>
      </c>
      <c r="F106" s="20">
        <v>0.30416753768278998</v>
      </c>
      <c r="G106" s="20">
        <v>0.27202704345636602</v>
      </c>
      <c r="H106" s="20">
        <v>0.51386457731096302</v>
      </c>
      <c r="I106" s="20">
        <v>0.366321184921437</v>
      </c>
    </row>
    <row r="107" spans="1:9" ht="13.35" customHeight="1" x14ac:dyDescent="0.2">
      <c r="B107" s="5" t="s">
        <v>319</v>
      </c>
      <c r="C107" s="20">
        <v>0.25356689619100098</v>
      </c>
      <c r="D107" s="20">
        <v>0.29459359944513402</v>
      </c>
      <c r="E107" s="20">
        <v>0.282288577336407</v>
      </c>
      <c r="F107" s="20">
        <v>0.30223659137256398</v>
      </c>
      <c r="G107" s="20">
        <v>0.27009509232922402</v>
      </c>
      <c r="H107" s="20">
        <v>0.51327558147172803</v>
      </c>
      <c r="I107" s="20">
        <v>0.36505521551323</v>
      </c>
    </row>
    <row r="108" spans="1:9" ht="13.35" customHeight="1" x14ac:dyDescent="0.2">
      <c r="A108" s="21"/>
      <c r="B108" s="7" t="s">
        <v>320</v>
      </c>
      <c r="C108" s="22">
        <v>0.247813371966252</v>
      </c>
      <c r="D108" s="22">
        <v>0.28998517220074999</v>
      </c>
      <c r="E108" s="22">
        <v>0.27705956248410601</v>
      </c>
      <c r="F108" s="22">
        <v>0.29685739033801301</v>
      </c>
      <c r="G108" s="22">
        <v>0.26397208397635402</v>
      </c>
      <c r="H108" s="22">
        <v>0.51160482413822395</v>
      </c>
      <c r="I108" s="22">
        <v>0.36106783060481901</v>
      </c>
    </row>
    <row r="109" spans="1:9" ht="13.5" customHeight="1" x14ac:dyDescent="0.2">
      <c r="A109" s="1" t="s">
        <v>346</v>
      </c>
      <c r="B109" s="5" t="s">
        <v>317</v>
      </c>
      <c r="C109" s="20">
        <v>0.25173706493099801</v>
      </c>
      <c r="D109" s="20">
        <v>0.27675534944790098</v>
      </c>
      <c r="E109" s="20">
        <v>0.30478651921893501</v>
      </c>
      <c r="F109" s="20">
        <v>0.29675803004118201</v>
      </c>
      <c r="G109" s="20">
        <v>0.25613573270537798</v>
      </c>
      <c r="H109" s="20">
        <v>0.47533134345207501</v>
      </c>
      <c r="I109" s="20">
        <v>0.35789955117223499</v>
      </c>
    </row>
    <row r="110" spans="1:9" ht="13.35" customHeight="1" x14ac:dyDescent="0.2">
      <c r="B110" s="5" t="s">
        <v>318</v>
      </c>
      <c r="C110" s="20">
        <v>0.25301901544298799</v>
      </c>
      <c r="D110" s="20">
        <v>0.27612210673475102</v>
      </c>
      <c r="E110" s="20">
        <v>0.30776660724635002</v>
      </c>
      <c r="F110" s="20">
        <v>0.29645095614352301</v>
      </c>
      <c r="G110" s="20">
        <v>0.25701208660271602</v>
      </c>
      <c r="H110" s="20">
        <v>0.475238500532221</v>
      </c>
      <c r="I110" s="20">
        <v>0.35673212728603398</v>
      </c>
    </row>
    <row r="111" spans="1:9" ht="13.35" customHeight="1" x14ac:dyDescent="0.2">
      <c r="B111" s="5" t="s">
        <v>319</v>
      </c>
      <c r="C111" s="20">
        <v>0.25580263444978801</v>
      </c>
      <c r="D111" s="20">
        <v>0.27823256727891399</v>
      </c>
      <c r="E111" s="20">
        <v>0.31161303354755199</v>
      </c>
      <c r="F111" s="20">
        <v>0.29741321099306001</v>
      </c>
      <c r="G111" s="20">
        <v>0.26006218796951103</v>
      </c>
      <c r="H111" s="20">
        <v>0.47518031680534301</v>
      </c>
      <c r="I111" s="20">
        <v>0.35764311731942899</v>
      </c>
    </row>
    <row r="112" spans="1:9" ht="13.35" customHeight="1" x14ac:dyDescent="0.2">
      <c r="A112" s="21"/>
      <c r="B112" s="7" t="s">
        <v>320</v>
      </c>
      <c r="C112" s="22">
        <v>0.25345081699808503</v>
      </c>
      <c r="D112" s="22">
        <v>0.27684120762384101</v>
      </c>
      <c r="E112" s="22">
        <v>0.311122003926462</v>
      </c>
      <c r="F112" s="22">
        <v>0.295221294690308</v>
      </c>
      <c r="G112" s="22">
        <v>0.25806633865226702</v>
      </c>
      <c r="H112" s="22">
        <v>0.47516228036573499</v>
      </c>
      <c r="I112" s="22">
        <v>0.357429354704137</v>
      </c>
    </row>
    <row r="113" spans="1:9" ht="13.5" customHeight="1" x14ac:dyDescent="0.2">
      <c r="A113" s="1" t="s">
        <v>459</v>
      </c>
      <c r="B113" s="5" t="s">
        <v>317</v>
      </c>
      <c r="C113" s="20">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0.28948680467711913</v>
      </c>
      <c r="D113" s="20">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0.32017659000982768</v>
      </c>
      <c r="E113" s="20">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0.31108482096254531</v>
      </c>
      <c r="F113" s="20">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0.33392683127948586</v>
      </c>
      <c r="G113" s="20">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0.29856726863412186</v>
      </c>
      <c r="H113" s="20">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0.50384962990674431</v>
      </c>
      <c r="I113" s="20">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0.38144619828730963</v>
      </c>
    </row>
    <row r="114" spans="1:9" ht="13.5" customHeight="1" x14ac:dyDescent="0.2">
      <c r="B114" s="5" t="s">
        <v>318</v>
      </c>
      <c r="C114" s="20">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0.28815322371436597</v>
      </c>
      <c r="D114" s="20">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0.31925691667884681</v>
      </c>
      <c r="E114" s="20">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0.31015714066194511</v>
      </c>
      <c r="F114" s="20">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0.33247437556990017</v>
      </c>
      <c r="G114" s="20">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0.29667601959418588</v>
      </c>
      <c r="H114" s="20">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0.50324620783080787</v>
      </c>
      <c r="I114" s="20">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0.38025276222086973</v>
      </c>
    </row>
    <row r="115" spans="1:9" ht="13.5" customHeight="1" x14ac:dyDescent="0.2">
      <c r="B115" s="5" t="s">
        <v>319</v>
      </c>
      <c r="C115" s="20">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0.29199018106955676</v>
      </c>
      <c r="D115" s="20">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0.32065185395823942</v>
      </c>
      <c r="E115" s="20">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0.31533335233079429</v>
      </c>
      <c r="F115" s="20">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0.33585248373165105</v>
      </c>
      <c r="G115" s="20">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0.30026703286332129</v>
      </c>
      <c r="H115" s="20">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0.5050346109638002</v>
      </c>
      <c r="I115" s="20">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0.38164690255017381</v>
      </c>
    </row>
    <row r="116" spans="1:9" ht="13.5" customHeight="1" x14ac:dyDescent="0.2">
      <c r="A116" s="21"/>
      <c r="B116" s="7" t="s">
        <v>320</v>
      </c>
      <c r="C116" s="22">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0.29161070248971094</v>
      </c>
      <c r="D116" s="22">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0.32054053756819834</v>
      </c>
      <c r="E116" s="22">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0.31470910231967303</v>
      </c>
      <c r="F116" s="22">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0.33553476487111578</v>
      </c>
      <c r="G116" s="22">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0.29976379931467861</v>
      </c>
      <c r="H116" s="22">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0.50509161532540492</v>
      </c>
      <c r="I116" s="22">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0.38123405803302429</v>
      </c>
    </row>
    <row r="117" spans="1:9" x14ac:dyDescent="0.2"/>
    <row r="118" spans="1:9" x14ac:dyDescent="0.2">
      <c r="A118" s="14" t="s">
        <v>42</v>
      </c>
      <c r="B118" s="14"/>
      <c r="C118" s="14"/>
      <c r="D118" s="14"/>
      <c r="E118" s="14"/>
      <c r="F118" s="14"/>
      <c r="G118" s="14"/>
    </row>
    <row r="119" spans="1:9" ht="24.2" customHeight="1" x14ac:dyDescent="0.25">
      <c r="A119" s="99" t="s">
        <v>348</v>
      </c>
      <c r="B119" s="99"/>
      <c r="C119" s="99"/>
      <c r="D119" s="99"/>
      <c r="E119" s="99"/>
      <c r="F119" s="99"/>
      <c r="G119" s="99"/>
      <c r="I119"/>
    </row>
    <row r="120" spans="1:9" x14ac:dyDescent="0.2">
      <c r="A120" s="97" t="s">
        <v>349</v>
      </c>
      <c r="B120" s="97"/>
      <c r="C120" s="97"/>
      <c r="D120" s="97"/>
      <c r="E120" s="97"/>
    </row>
    <row r="121" spans="1:9" x14ac:dyDescent="0.2">
      <c r="A121" s="97" t="s">
        <v>350</v>
      </c>
      <c r="B121" s="97"/>
      <c r="C121" s="97"/>
      <c r="D121" s="97"/>
      <c r="E121" s="97"/>
    </row>
    <row r="122" spans="1:9" x14ac:dyDescent="0.2"/>
    <row r="123" spans="1:9" x14ac:dyDescent="0.2">
      <c r="A123" s="1" t="s">
        <v>450</v>
      </c>
    </row>
    <row r="124" spans="1:9" x14ac:dyDescent="0.2">
      <c r="A124" s="1" t="s">
        <v>46</v>
      </c>
    </row>
  </sheetData>
  <sheetProtection objects="1" scenarios="1"/>
  <mergeCells count="6">
    <mergeCell ref="A121:E121"/>
    <mergeCell ref="A3:A4"/>
    <mergeCell ref="B3:B4"/>
    <mergeCell ref="C3:I3"/>
    <mergeCell ref="A119:G119"/>
    <mergeCell ref="A120:E120"/>
  </mergeCells>
  <pageMargins left="0.69999998807907104" right="0.69999998807907104" top="0.75" bottom="0.75" header="0.30000001192092896" footer="0.30000001192092896"/>
  <pageSetup errors="blank"/>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topLeftCell="A97"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0</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1461.06153985111</v>
      </c>
      <c r="C6" s="6">
        <v>241.10107969143701</v>
      </c>
      <c r="D6" s="6">
        <v>213.318247721484</v>
      </c>
      <c r="E6" s="6">
        <v>298.69686368627498</v>
      </c>
      <c r="F6" s="6">
        <v>777.43914297876302</v>
      </c>
      <c r="G6" s="6">
        <v>31.338556042162601</v>
      </c>
      <c r="H6" s="6">
        <v>38.155238184691498</v>
      </c>
      <c r="I6" s="6">
        <v>16.069717691693</v>
      </c>
      <c r="J6" s="6">
        <v>100</v>
      </c>
    </row>
    <row r="7" spans="1:10" x14ac:dyDescent="0.2">
      <c r="A7" s="5" t="s">
        <v>13</v>
      </c>
      <c r="B7" s="6">
        <v>2129.1364894902599</v>
      </c>
      <c r="C7" s="6">
        <v>554.31717433334904</v>
      </c>
      <c r="D7" s="6">
        <v>147.67432359320301</v>
      </c>
      <c r="E7" s="6">
        <v>179.44939077986501</v>
      </c>
      <c r="F7" s="6">
        <v>1438.86049530532</v>
      </c>
      <c r="G7" s="6">
        <v>113.61242720924901</v>
      </c>
      <c r="H7" s="6">
        <v>77.552467312225303</v>
      </c>
      <c r="I7" s="6">
        <v>8.0003743361741702</v>
      </c>
      <c r="J7" s="6">
        <v>100</v>
      </c>
    </row>
    <row r="8" spans="1:10" x14ac:dyDescent="0.2">
      <c r="A8" s="5" t="s">
        <v>14</v>
      </c>
      <c r="B8" s="6">
        <v>2567.39307118954</v>
      </c>
      <c r="C8" s="6">
        <v>1188.44793298836</v>
      </c>
      <c r="D8" s="6">
        <v>147.651894836823</v>
      </c>
      <c r="E8" s="6">
        <v>195.03521389247601</v>
      </c>
      <c r="F8" s="6">
        <v>1536.28809957978</v>
      </c>
      <c r="G8" s="6">
        <v>319.83280881664098</v>
      </c>
      <c r="H8" s="6">
        <v>180.197261291259</v>
      </c>
      <c r="I8" s="6">
        <v>7.2710074817772901</v>
      </c>
      <c r="J8" s="6">
        <v>100</v>
      </c>
    </row>
    <row r="9" spans="1:10" x14ac:dyDescent="0.2">
      <c r="A9" s="5" t="s">
        <v>15</v>
      </c>
      <c r="B9" s="6">
        <v>3246.34206485497</v>
      </c>
      <c r="C9" s="6">
        <v>2118.2347732606499</v>
      </c>
      <c r="D9" s="6">
        <v>229.58017974818799</v>
      </c>
      <c r="E9" s="6">
        <v>296.18776934247097</v>
      </c>
      <c r="F9" s="6">
        <v>1457.4171120861999</v>
      </c>
      <c r="G9" s="6">
        <v>561.14721275671695</v>
      </c>
      <c r="H9" s="6">
        <v>293.93055682583201</v>
      </c>
      <c r="I9" s="6">
        <v>11.286493536153101</v>
      </c>
      <c r="J9" s="6">
        <v>100</v>
      </c>
    </row>
    <row r="10" spans="1:10" x14ac:dyDescent="0.2">
      <c r="A10" s="5" t="s">
        <v>16</v>
      </c>
      <c r="B10" s="6">
        <v>3804.8440773826101</v>
      </c>
      <c r="C10" s="6">
        <v>3308.9121106163102</v>
      </c>
      <c r="D10" s="6">
        <v>232.71092619381</v>
      </c>
      <c r="E10" s="6">
        <v>264.91505862108102</v>
      </c>
      <c r="F10" s="6">
        <v>1293.3608813798301</v>
      </c>
      <c r="G10" s="6">
        <v>846.46401890821198</v>
      </c>
      <c r="H10" s="6">
        <v>448.590880520209</v>
      </c>
      <c r="I10" s="6">
        <v>12.4560083012747</v>
      </c>
      <c r="J10" s="6">
        <v>100</v>
      </c>
    </row>
    <row r="11" spans="1:10" x14ac:dyDescent="0.2">
      <c r="A11" s="5" t="s">
        <v>17</v>
      </c>
      <c r="B11" s="6">
        <v>4336.6080228436904</v>
      </c>
      <c r="C11" s="6">
        <v>4346.8461844820704</v>
      </c>
      <c r="D11" s="6">
        <v>215.03285519196399</v>
      </c>
      <c r="E11" s="6">
        <v>308.99870322064902</v>
      </c>
      <c r="F11" s="6">
        <v>1151.83601342257</v>
      </c>
      <c r="G11" s="6">
        <v>1112.24844602961</v>
      </c>
      <c r="H11" s="6">
        <v>573.85728744396101</v>
      </c>
      <c r="I11" s="6">
        <v>12.5347253900132</v>
      </c>
      <c r="J11" s="6">
        <v>100</v>
      </c>
    </row>
    <row r="12" spans="1:10" x14ac:dyDescent="0.2">
      <c r="A12" s="5" t="s">
        <v>18</v>
      </c>
      <c r="B12" s="6">
        <v>5020.5573468370103</v>
      </c>
      <c r="C12" s="6">
        <v>5681.04939536241</v>
      </c>
      <c r="D12" s="6">
        <v>210.705802370247</v>
      </c>
      <c r="E12" s="6">
        <v>316.06721815274898</v>
      </c>
      <c r="F12" s="6">
        <v>1118.4942832383699</v>
      </c>
      <c r="G12" s="6">
        <v>1550.66312896094</v>
      </c>
      <c r="H12" s="6">
        <v>755.09622332582603</v>
      </c>
      <c r="I12" s="6">
        <v>12.6481421046325</v>
      </c>
      <c r="J12" s="6">
        <v>100</v>
      </c>
    </row>
    <row r="13" spans="1:10" x14ac:dyDescent="0.2">
      <c r="A13" s="5" t="s">
        <v>19</v>
      </c>
      <c r="B13" s="6">
        <v>5353.4033634024399</v>
      </c>
      <c r="C13" s="6">
        <v>6790.51737556017</v>
      </c>
      <c r="D13" s="6">
        <v>187.59118036570499</v>
      </c>
      <c r="E13" s="6">
        <v>312.81299914482099</v>
      </c>
      <c r="F13" s="6">
        <v>868.95292775185101</v>
      </c>
      <c r="G13" s="6">
        <v>1924.3979685002801</v>
      </c>
      <c r="H13" s="6">
        <v>882.07315091983605</v>
      </c>
      <c r="I13" s="6">
        <v>13.4867982539882</v>
      </c>
      <c r="J13" s="6">
        <v>100</v>
      </c>
    </row>
    <row r="14" spans="1:10" x14ac:dyDescent="0.2">
      <c r="A14" s="5" t="s">
        <v>20</v>
      </c>
      <c r="B14" s="6">
        <v>5988.2485852191303</v>
      </c>
      <c r="C14" s="6">
        <v>8344.0731864279896</v>
      </c>
      <c r="D14" s="6">
        <v>148.82568261457601</v>
      </c>
      <c r="E14" s="6">
        <v>265.30297075976699</v>
      </c>
      <c r="F14" s="6">
        <v>834.90570004690596</v>
      </c>
      <c r="G14" s="6">
        <v>2504.4064414405402</v>
      </c>
      <c r="H14" s="6">
        <v>1100.45251318957</v>
      </c>
      <c r="I14" s="6">
        <v>11.509524454053601</v>
      </c>
      <c r="J14" s="6">
        <v>100</v>
      </c>
    </row>
    <row r="15" spans="1:10" x14ac:dyDescent="0.2">
      <c r="A15" s="7" t="s">
        <v>21</v>
      </c>
      <c r="B15" s="8">
        <v>8039.9157633162704</v>
      </c>
      <c r="C15" s="8">
        <v>12735.6597877861</v>
      </c>
      <c r="D15" s="8">
        <v>99.405730713543804</v>
      </c>
      <c r="E15" s="8">
        <v>483.848537776265</v>
      </c>
      <c r="F15" s="8">
        <v>1112.74288870437</v>
      </c>
      <c r="G15" s="8">
        <v>4753.4332662299203</v>
      </c>
      <c r="H15" s="8">
        <v>1638.3079154340701</v>
      </c>
      <c r="I15" s="8">
        <v>5.7932971767777399</v>
      </c>
      <c r="J15" s="8">
        <v>100</v>
      </c>
    </row>
    <row r="16" spans="1:10" x14ac:dyDescent="0.2">
      <c r="A16" s="9" t="s">
        <v>22</v>
      </c>
      <c r="B16" s="8">
        <v>3971.9998023837302</v>
      </c>
      <c r="C16" s="8">
        <v>4126.6679150623104</v>
      </c>
      <c r="D16" s="8">
        <v>182.17197468097299</v>
      </c>
      <c r="E16" s="8">
        <v>285.95657470431701</v>
      </c>
      <c r="F16" s="8">
        <v>1172.5097203151699</v>
      </c>
      <c r="G16" s="8">
        <v>1248.8252810107001</v>
      </c>
      <c r="H16" s="8">
        <v>546.481101368336</v>
      </c>
      <c r="I16" s="8">
        <v>10.7501618938586</v>
      </c>
      <c r="J16" s="8">
        <v>100</v>
      </c>
    </row>
    <row r="17" spans="1:12" x14ac:dyDescent="0.2">
      <c r="A17" s="10" t="s">
        <v>23</v>
      </c>
      <c r="B17" s="11">
        <v>1497.24684821751</v>
      </c>
      <c r="C17" s="11">
        <v>240.527865165874</v>
      </c>
      <c r="D17" s="11">
        <v>197.486710836779</v>
      </c>
      <c r="E17" s="11">
        <v>277.38980432785598</v>
      </c>
      <c r="F17" s="11">
        <v>851.13423293834705</v>
      </c>
      <c r="G17" s="11">
        <v>32.3179252885094</v>
      </c>
      <c r="H17" s="11">
        <v>36.973839762839198</v>
      </c>
      <c r="I17" s="11">
        <v>14.450470340292799</v>
      </c>
      <c r="J17" s="11">
        <v>100</v>
      </c>
    </row>
    <row r="20" spans="1:12" x14ac:dyDescent="0.2">
      <c r="A20" s="98" t="s">
        <v>24</v>
      </c>
      <c r="B20" s="98"/>
      <c r="C20" s="98"/>
      <c r="D20" s="98"/>
      <c r="E20" s="98"/>
      <c r="F20" s="98"/>
      <c r="G20" s="98"/>
      <c r="H20" s="98"/>
      <c r="I20" s="98"/>
      <c r="J20" s="98"/>
    </row>
    <row r="21" spans="1:12" ht="24.2" customHeight="1" x14ac:dyDescent="0.25">
      <c r="A21" s="12" t="s">
        <v>25</v>
      </c>
      <c r="B21" s="94" t="s">
        <v>26</v>
      </c>
      <c r="C21" s="95"/>
      <c r="D21" s="95"/>
      <c r="E21" s="95"/>
      <c r="F21" s="95"/>
      <c r="G21" s="95"/>
      <c r="H21" s="95"/>
      <c r="I21" s="95"/>
      <c r="J21" s="95"/>
      <c r="L21"/>
    </row>
    <row r="22" spans="1:12" ht="17.25" customHeight="1" x14ac:dyDescent="0.25">
      <c r="A22" s="12" t="s">
        <v>27</v>
      </c>
      <c r="B22" s="94" t="s">
        <v>28</v>
      </c>
      <c r="C22" s="95"/>
      <c r="D22" s="95"/>
      <c r="E22" s="95"/>
      <c r="F22" s="95"/>
      <c r="G22" s="95"/>
      <c r="H22" s="95"/>
      <c r="I22" s="95"/>
      <c r="J22" s="95"/>
      <c r="L22"/>
    </row>
    <row r="23" spans="1:12" ht="17.25" customHeight="1" x14ac:dyDescent="0.25">
      <c r="A23" s="12" t="s">
        <v>29</v>
      </c>
      <c r="B23" s="94" t="s">
        <v>30</v>
      </c>
      <c r="C23" s="95"/>
      <c r="D23" s="95"/>
      <c r="E23" s="95"/>
      <c r="F23" s="95"/>
      <c r="G23" s="95"/>
      <c r="H23" s="95"/>
      <c r="I23" s="95"/>
      <c r="J23" s="95"/>
      <c r="L23"/>
    </row>
    <row r="24" spans="1:12" ht="24.2" customHeight="1" x14ac:dyDescent="0.25">
      <c r="A24" s="12" t="s">
        <v>31</v>
      </c>
      <c r="B24" s="94" t="s">
        <v>32</v>
      </c>
      <c r="C24" s="95"/>
      <c r="D24" s="95"/>
      <c r="E24" s="95"/>
      <c r="F24" s="95"/>
      <c r="G24" s="95"/>
      <c r="H24" s="95"/>
      <c r="I24" s="95"/>
      <c r="J24" s="95"/>
      <c r="L24"/>
    </row>
    <row r="25" spans="1:12" ht="24.2" customHeight="1" x14ac:dyDescent="0.25">
      <c r="A25" s="12" t="s">
        <v>33</v>
      </c>
      <c r="B25" s="94" t="s">
        <v>34</v>
      </c>
      <c r="C25" s="95"/>
      <c r="D25" s="95"/>
      <c r="E25" s="95"/>
      <c r="F25" s="95"/>
      <c r="G25" s="95"/>
      <c r="H25" s="95"/>
      <c r="I25" s="95"/>
      <c r="J25" s="95"/>
      <c r="L25"/>
    </row>
    <row r="26" spans="1:12" ht="36.200000000000003" customHeight="1" x14ac:dyDescent="0.25">
      <c r="A26" s="12" t="s">
        <v>35</v>
      </c>
      <c r="B26" s="94" t="s">
        <v>36</v>
      </c>
      <c r="C26" s="95"/>
      <c r="D26" s="95"/>
      <c r="E26" s="95"/>
      <c r="F26" s="95"/>
      <c r="G26" s="95"/>
      <c r="H26" s="95"/>
      <c r="I26" s="95"/>
      <c r="J26" s="95"/>
      <c r="L26"/>
    </row>
    <row r="27" spans="1:12" ht="24.2" customHeight="1" x14ac:dyDescent="0.25">
      <c r="A27" s="12" t="s">
        <v>37</v>
      </c>
      <c r="B27" s="94" t="s">
        <v>38</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1393.6970243108301</v>
      </c>
      <c r="C36" s="6">
        <v>260.95333654736601</v>
      </c>
      <c r="D36" s="6">
        <v>213.022388526919</v>
      </c>
      <c r="E36" s="6">
        <v>309.954460760377</v>
      </c>
      <c r="F36" s="6">
        <v>687.67004788224699</v>
      </c>
      <c r="G36" s="6">
        <v>38.577549068096602</v>
      </c>
      <c r="H36" s="6">
        <v>39.325660337980601</v>
      </c>
      <c r="I36" s="6">
        <v>17.175930554790501</v>
      </c>
      <c r="J36" s="6">
        <v>100</v>
      </c>
    </row>
    <row r="37" spans="1:10" x14ac:dyDescent="0.2">
      <c r="A37" s="5" t="s">
        <v>13</v>
      </c>
      <c r="B37" s="6">
        <v>1973.30205250068</v>
      </c>
      <c r="C37" s="6">
        <v>529.03733742826898</v>
      </c>
      <c r="D37" s="6">
        <v>136.95005727746201</v>
      </c>
      <c r="E37" s="6">
        <v>151.76999981696</v>
      </c>
      <c r="F37" s="6">
        <v>1355.55675211529</v>
      </c>
      <c r="G37" s="6">
        <v>124.944529548202</v>
      </c>
      <c r="H37" s="6">
        <v>75.067564589099703</v>
      </c>
      <c r="I37" s="6">
        <v>8.0313704843861107</v>
      </c>
      <c r="J37" s="6">
        <v>100</v>
      </c>
    </row>
    <row r="38" spans="1:10" x14ac:dyDescent="0.2">
      <c r="A38" s="5" t="s">
        <v>14</v>
      </c>
      <c r="B38" s="6">
        <v>2442.8627437606501</v>
      </c>
      <c r="C38" s="6">
        <v>1188.3840183471</v>
      </c>
      <c r="D38" s="6">
        <v>140.16504681735699</v>
      </c>
      <c r="E38" s="6">
        <v>186.13822721871799</v>
      </c>
      <c r="F38" s="6">
        <v>1473.38184452105</v>
      </c>
      <c r="G38" s="6">
        <v>361.19518252239999</v>
      </c>
      <c r="H38" s="6">
        <v>184.011210621175</v>
      </c>
      <c r="I38" s="6">
        <v>7.2814094780038001</v>
      </c>
      <c r="J38" s="6">
        <v>100</v>
      </c>
    </row>
    <row r="39" spans="1:10" x14ac:dyDescent="0.2">
      <c r="A39" s="5" t="s">
        <v>15</v>
      </c>
      <c r="B39" s="6">
        <v>3037.5973464835602</v>
      </c>
      <c r="C39" s="6">
        <v>1972.12841539019</v>
      </c>
      <c r="D39" s="6">
        <v>227.69263736410201</v>
      </c>
      <c r="E39" s="6">
        <v>258.116298873039</v>
      </c>
      <c r="F39" s="6">
        <v>1398.8940725739601</v>
      </c>
      <c r="G39" s="6">
        <v>548.85799406085903</v>
      </c>
      <c r="H39" s="6">
        <v>270.37608365687498</v>
      </c>
      <c r="I39" s="6">
        <v>11.9439574294537</v>
      </c>
      <c r="J39" s="6">
        <v>100</v>
      </c>
    </row>
    <row r="40" spans="1:10" x14ac:dyDescent="0.2">
      <c r="A40" s="5" t="s">
        <v>16</v>
      </c>
      <c r="B40" s="6">
        <v>3508.2939410681302</v>
      </c>
      <c r="C40" s="6">
        <v>3021.9835047988799</v>
      </c>
      <c r="D40" s="6">
        <v>195.96574934172901</v>
      </c>
      <c r="E40" s="6">
        <v>246.881473752332</v>
      </c>
      <c r="F40" s="6">
        <v>1257.2018302395099</v>
      </c>
      <c r="G40" s="6">
        <v>803.08884736963603</v>
      </c>
      <c r="H40" s="6">
        <v>410.64976969468199</v>
      </c>
      <c r="I40" s="6">
        <v>11.146884285039</v>
      </c>
      <c r="J40" s="6">
        <v>100</v>
      </c>
    </row>
    <row r="41" spans="1:10" x14ac:dyDescent="0.2">
      <c r="A41" s="5" t="s">
        <v>17</v>
      </c>
      <c r="B41" s="6">
        <v>4001.3958403163001</v>
      </c>
      <c r="C41" s="6">
        <v>3988.2184587093202</v>
      </c>
      <c r="D41" s="6">
        <v>196.30489748699199</v>
      </c>
      <c r="E41" s="6">
        <v>280.57918918893699</v>
      </c>
      <c r="F41" s="6">
        <v>1128.9357204782</v>
      </c>
      <c r="G41" s="6">
        <v>1066.7817695435599</v>
      </c>
      <c r="H41" s="6">
        <v>525.86065600358597</v>
      </c>
      <c r="I41" s="6">
        <v>12.1865826870773</v>
      </c>
      <c r="J41" s="6">
        <v>100</v>
      </c>
    </row>
    <row r="42" spans="1:10" x14ac:dyDescent="0.2">
      <c r="A42" s="5" t="s">
        <v>18</v>
      </c>
      <c r="B42" s="6">
        <v>4605.9222262626299</v>
      </c>
      <c r="C42" s="6">
        <v>5207.36172148074</v>
      </c>
      <c r="D42" s="6">
        <v>189.501345445526</v>
      </c>
      <c r="E42" s="6">
        <v>271.07045311133999</v>
      </c>
      <c r="F42" s="6">
        <v>1090.87173329862</v>
      </c>
      <c r="G42" s="6">
        <v>1461.5138848444201</v>
      </c>
      <c r="H42" s="6">
        <v>691.36914222917505</v>
      </c>
      <c r="I42" s="6">
        <v>12.3072738834107</v>
      </c>
      <c r="J42" s="6">
        <v>100</v>
      </c>
    </row>
    <row r="43" spans="1:10" x14ac:dyDescent="0.2">
      <c r="A43" s="5" t="s">
        <v>19</v>
      </c>
      <c r="B43" s="6">
        <v>4962.9999526320198</v>
      </c>
      <c r="C43" s="6">
        <v>6125.3538802349103</v>
      </c>
      <c r="D43" s="6">
        <v>181.71219097346599</v>
      </c>
      <c r="E43" s="6">
        <v>278.97687136150103</v>
      </c>
      <c r="F43" s="6">
        <v>990.36517718268897</v>
      </c>
      <c r="G43" s="6">
        <v>1809.5365905323899</v>
      </c>
      <c r="H43" s="6">
        <v>803.87157658816204</v>
      </c>
      <c r="I43" s="6">
        <v>12.551199362599499</v>
      </c>
      <c r="J43" s="6">
        <v>100</v>
      </c>
    </row>
    <row r="44" spans="1:10" x14ac:dyDescent="0.2">
      <c r="A44" s="5" t="s">
        <v>20</v>
      </c>
      <c r="B44" s="6">
        <v>5514.68358580734</v>
      </c>
      <c r="C44" s="6">
        <v>7599.6488090521598</v>
      </c>
      <c r="D44" s="6">
        <v>129.250717779225</v>
      </c>
      <c r="E44" s="6">
        <v>240.463564208181</v>
      </c>
      <c r="F44" s="6">
        <v>847.55927365854996</v>
      </c>
      <c r="G44" s="6">
        <v>2299.4099694697702</v>
      </c>
      <c r="H44" s="6">
        <v>1002.82880942101</v>
      </c>
      <c r="I44" s="6">
        <v>10.4829161818092</v>
      </c>
      <c r="J44" s="6">
        <v>100</v>
      </c>
    </row>
    <row r="45" spans="1:10" x14ac:dyDescent="0.2">
      <c r="A45" s="7" t="s">
        <v>21</v>
      </c>
      <c r="B45" s="8">
        <v>7391.0339516697304</v>
      </c>
      <c r="C45" s="8">
        <v>11550.0233650472</v>
      </c>
      <c r="D45" s="8">
        <v>92.776383916517901</v>
      </c>
      <c r="E45" s="8">
        <v>438.10886763383797</v>
      </c>
      <c r="F45" s="8">
        <v>1198.4780205248501</v>
      </c>
      <c r="G45" s="8">
        <v>4401.5487364359196</v>
      </c>
      <c r="H45" s="8">
        <v>1486.8039490168001</v>
      </c>
      <c r="I45" s="8">
        <v>5.3985770873800902</v>
      </c>
      <c r="J45" s="8">
        <v>100</v>
      </c>
    </row>
    <row r="46" spans="1:10" x14ac:dyDescent="0.2">
      <c r="A46" s="9" t="s">
        <v>22</v>
      </c>
      <c r="B46" s="8">
        <v>3689.1722085352799</v>
      </c>
      <c r="C46" s="8">
        <v>3793.5117415387099</v>
      </c>
      <c r="D46" s="8">
        <v>169.81005266256599</v>
      </c>
      <c r="E46" s="8">
        <v>261.43607671117502</v>
      </c>
      <c r="F46" s="8">
        <v>1150.78069207764</v>
      </c>
      <c r="G46" s="8">
        <v>1182.7997532413101</v>
      </c>
      <c r="H46" s="8">
        <v>503.56660121350598</v>
      </c>
      <c r="I46" s="8">
        <v>10.533898478656599</v>
      </c>
      <c r="J46" s="8">
        <v>100</v>
      </c>
    </row>
    <row r="47" spans="1:10" x14ac:dyDescent="0.2">
      <c r="A47" s="10" t="s">
        <v>23</v>
      </c>
      <c r="B47" s="11">
        <v>1392.6332341003299</v>
      </c>
      <c r="C47" s="11">
        <v>260.86448225286199</v>
      </c>
      <c r="D47" s="11">
        <v>212.520682978444</v>
      </c>
      <c r="E47" s="11">
        <v>309.34235144641502</v>
      </c>
      <c r="F47" s="11">
        <v>687.91819778886099</v>
      </c>
      <c r="G47" s="11">
        <v>38.652412134896402</v>
      </c>
      <c r="H47" s="11">
        <v>39.360068231352798</v>
      </c>
      <c r="I47" s="11">
        <v>17.146373695327402</v>
      </c>
      <c r="J47" s="11">
        <v>100</v>
      </c>
    </row>
    <row r="50" spans="1:12" x14ac:dyDescent="0.2">
      <c r="A50" s="98" t="s">
        <v>24</v>
      </c>
      <c r="B50" s="98"/>
      <c r="C50" s="98"/>
      <c r="D50" s="98"/>
      <c r="E50" s="98"/>
      <c r="F50" s="98"/>
      <c r="G50" s="98"/>
      <c r="H50" s="98"/>
      <c r="I50" s="98"/>
      <c r="J50" s="98"/>
    </row>
    <row r="51" spans="1:12" ht="24.2" customHeight="1" x14ac:dyDescent="0.25">
      <c r="A51" s="12" t="s">
        <v>25</v>
      </c>
      <c r="B51" s="94" t="s">
        <v>26</v>
      </c>
      <c r="C51" s="95"/>
      <c r="D51" s="95"/>
      <c r="E51" s="95"/>
      <c r="F51" s="95"/>
      <c r="G51" s="95"/>
      <c r="H51" s="95"/>
      <c r="I51" s="95"/>
      <c r="J51" s="95"/>
      <c r="L51"/>
    </row>
    <row r="52" spans="1:12" ht="17.25" customHeight="1" x14ac:dyDescent="0.25">
      <c r="A52" s="12" t="s">
        <v>27</v>
      </c>
      <c r="B52" s="94" t="s">
        <v>28</v>
      </c>
      <c r="C52" s="95"/>
      <c r="D52" s="95"/>
      <c r="E52" s="95"/>
      <c r="F52" s="95"/>
      <c r="G52" s="95"/>
      <c r="H52" s="95"/>
      <c r="I52" s="95"/>
      <c r="J52" s="95"/>
      <c r="L52"/>
    </row>
    <row r="53" spans="1:12" ht="17.25" customHeight="1" x14ac:dyDescent="0.25">
      <c r="A53" s="12" t="s">
        <v>29</v>
      </c>
      <c r="B53" s="94" t="s">
        <v>30</v>
      </c>
      <c r="C53" s="95"/>
      <c r="D53" s="95"/>
      <c r="E53" s="95"/>
      <c r="F53" s="95"/>
      <c r="G53" s="95"/>
      <c r="H53" s="95"/>
      <c r="I53" s="95"/>
      <c r="J53" s="95"/>
      <c r="L53"/>
    </row>
    <row r="54" spans="1:12" ht="24.2" customHeight="1" x14ac:dyDescent="0.25">
      <c r="A54" s="12" t="s">
        <v>31</v>
      </c>
      <c r="B54" s="94" t="s">
        <v>32</v>
      </c>
      <c r="C54" s="95"/>
      <c r="D54" s="95"/>
      <c r="E54" s="95"/>
      <c r="F54" s="95"/>
      <c r="G54" s="95"/>
      <c r="H54" s="95"/>
      <c r="I54" s="95"/>
      <c r="J54" s="95"/>
      <c r="L54"/>
    </row>
    <row r="55" spans="1:12" ht="24.2" customHeight="1" x14ac:dyDescent="0.25">
      <c r="A55" s="12" t="s">
        <v>33</v>
      </c>
      <c r="B55" s="94" t="s">
        <v>34</v>
      </c>
      <c r="C55" s="95"/>
      <c r="D55" s="95"/>
      <c r="E55" s="95"/>
      <c r="F55" s="95"/>
      <c r="G55" s="95"/>
      <c r="H55" s="95"/>
      <c r="I55" s="95"/>
      <c r="J55" s="95"/>
      <c r="L55"/>
    </row>
    <row r="56" spans="1:12" ht="36.200000000000003" customHeight="1" x14ac:dyDescent="0.25">
      <c r="A56" s="12" t="s">
        <v>35</v>
      </c>
      <c r="B56" s="94" t="s">
        <v>36</v>
      </c>
      <c r="C56" s="95"/>
      <c r="D56" s="95"/>
      <c r="E56" s="95"/>
      <c r="F56" s="95"/>
      <c r="G56" s="95"/>
      <c r="H56" s="95"/>
      <c r="I56" s="95"/>
      <c r="J56" s="95"/>
      <c r="L56"/>
    </row>
    <row r="57" spans="1:12" ht="24.2" customHeight="1" x14ac:dyDescent="0.25">
      <c r="A57" s="12" t="s">
        <v>37</v>
      </c>
      <c r="B57" s="94" t="s">
        <v>38</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1304.03759966552</v>
      </c>
      <c r="C66" s="6">
        <v>248.86495514500101</v>
      </c>
      <c r="D66" s="6">
        <v>205.820990531316</v>
      </c>
      <c r="E66" s="6">
        <v>292.48532699849397</v>
      </c>
      <c r="F66" s="6">
        <v>626.97910903173101</v>
      </c>
      <c r="G66" s="6">
        <v>30.1839722839103</v>
      </c>
      <c r="H66" s="6">
        <v>39.928809757113299</v>
      </c>
      <c r="I66" s="6">
        <v>17.8077402437779</v>
      </c>
      <c r="J66" s="6">
        <v>100</v>
      </c>
    </row>
    <row r="67" spans="1:10" x14ac:dyDescent="0.2">
      <c r="A67" s="5" t="s">
        <v>13</v>
      </c>
      <c r="B67" s="6">
        <v>1877.7833635240099</v>
      </c>
      <c r="C67" s="6">
        <v>517.520043664338</v>
      </c>
      <c r="D67" s="6">
        <v>135.05628430689799</v>
      </c>
      <c r="E67" s="6">
        <v>154.20688274914301</v>
      </c>
      <c r="F67" s="6">
        <v>1242.94096089753</v>
      </c>
      <c r="G67" s="6">
        <v>92.917406573538599</v>
      </c>
      <c r="H67" s="6">
        <v>79.0234015203647</v>
      </c>
      <c r="I67" s="6">
        <v>8.5025478359530506</v>
      </c>
      <c r="J67" s="6">
        <v>100</v>
      </c>
    </row>
    <row r="68" spans="1:10" x14ac:dyDescent="0.2">
      <c r="A68" s="5" t="s">
        <v>14</v>
      </c>
      <c r="B68" s="6">
        <v>2309.1916511408299</v>
      </c>
      <c r="C68" s="6">
        <v>1073.86888713812</v>
      </c>
      <c r="D68" s="6">
        <v>131.214632115348</v>
      </c>
      <c r="E68" s="6">
        <v>169.22470400844799</v>
      </c>
      <c r="F68" s="6">
        <v>1412.0754441787899</v>
      </c>
      <c r="G68" s="6">
        <v>298.54340251444199</v>
      </c>
      <c r="H68" s="6">
        <v>178.64861378544299</v>
      </c>
      <c r="I68" s="6">
        <v>7.1921084357643696</v>
      </c>
      <c r="J68" s="6">
        <v>100</v>
      </c>
    </row>
    <row r="69" spans="1:10" x14ac:dyDescent="0.2">
      <c r="A69" s="5" t="s">
        <v>15</v>
      </c>
      <c r="B69" s="6">
        <v>2800.8313871523301</v>
      </c>
      <c r="C69" s="6">
        <v>1868.76984483814</v>
      </c>
      <c r="D69" s="6">
        <v>201.92684052207201</v>
      </c>
      <c r="E69" s="6">
        <v>237.27263471454</v>
      </c>
      <c r="F69" s="6">
        <v>1236.4495740417501</v>
      </c>
      <c r="G69" s="6">
        <v>475.61292257959599</v>
      </c>
      <c r="H69" s="6">
        <v>267.974584384568</v>
      </c>
      <c r="I69" s="6">
        <v>11.8546171217875</v>
      </c>
      <c r="J69" s="6">
        <v>100</v>
      </c>
    </row>
    <row r="70" spans="1:10" x14ac:dyDescent="0.2">
      <c r="A70" s="5" t="s">
        <v>16</v>
      </c>
      <c r="B70" s="6">
        <v>3305.8978304275802</v>
      </c>
      <c r="C70" s="6">
        <v>2726.3390358123902</v>
      </c>
      <c r="D70" s="6">
        <v>172.56104750071501</v>
      </c>
      <c r="E70" s="6">
        <v>229.596018293821</v>
      </c>
      <c r="F70" s="6">
        <v>1255.5353450647999</v>
      </c>
      <c r="G70" s="6">
        <v>684.76830793266799</v>
      </c>
      <c r="H70" s="6">
        <v>393.36530831148201</v>
      </c>
      <c r="I70" s="6">
        <v>10.2181945548828</v>
      </c>
      <c r="J70" s="6">
        <v>100</v>
      </c>
    </row>
    <row r="71" spans="1:10" x14ac:dyDescent="0.2">
      <c r="A71" s="5" t="s">
        <v>17</v>
      </c>
      <c r="B71" s="6">
        <v>3807.9666720923901</v>
      </c>
      <c r="C71" s="6">
        <v>3881.9748045389701</v>
      </c>
      <c r="D71" s="6">
        <v>182.27012454099699</v>
      </c>
      <c r="E71" s="6">
        <v>258.135017765339</v>
      </c>
      <c r="F71" s="6">
        <v>1011.87444001202</v>
      </c>
      <c r="G71" s="6">
        <v>982.13702058867796</v>
      </c>
      <c r="H71" s="6">
        <v>544.15069417625602</v>
      </c>
      <c r="I71" s="6">
        <v>12.247537407622501</v>
      </c>
      <c r="J71" s="6">
        <v>100</v>
      </c>
    </row>
    <row r="72" spans="1:10" x14ac:dyDescent="0.2">
      <c r="A72" s="5" t="s">
        <v>18</v>
      </c>
      <c r="B72" s="6">
        <v>4290.4029006627197</v>
      </c>
      <c r="C72" s="6">
        <v>4783.3669831478401</v>
      </c>
      <c r="D72" s="6">
        <v>178.854832036646</v>
      </c>
      <c r="E72" s="6">
        <v>247.68427182938501</v>
      </c>
      <c r="F72" s="6">
        <v>1064.1538810263301</v>
      </c>
      <c r="G72" s="6">
        <v>1317.6590443907901</v>
      </c>
      <c r="H72" s="6">
        <v>665.99802298670102</v>
      </c>
      <c r="I72" s="6">
        <v>12.143284485105101</v>
      </c>
      <c r="J72" s="6">
        <v>100</v>
      </c>
    </row>
    <row r="73" spans="1:10" x14ac:dyDescent="0.2">
      <c r="A73" s="5" t="s">
        <v>19</v>
      </c>
      <c r="B73" s="6">
        <v>4656.0845309224196</v>
      </c>
      <c r="C73" s="6">
        <v>5681.0753227566001</v>
      </c>
      <c r="D73" s="6">
        <v>154.58875501182601</v>
      </c>
      <c r="E73" s="6">
        <v>265.198299574484</v>
      </c>
      <c r="F73" s="6">
        <v>939.92595041561299</v>
      </c>
      <c r="G73" s="6">
        <v>1606.58911188722</v>
      </c>
      <c r="H73" s="6">
        <v>778.11468494888595</v>
      </c>
      <c r="I73" s="6">
        <v>11.394453337713699</v>
      </c>
      <c r="J73" s="6">
        <v>100</v>
      </c>
    </row>
    <row r="74" spans="1:10" x14ac:dyDescent="0.2">
      <c r="A74" s="5" t="s">
        <v>20</v>
      </c>
      <c r="B74" s="6">
        <v>5183.1565427431997</v>
      </c>
      <c r="C74" s="6">
        <v>7079.21845945111</v>
      </c>
      <c r="D74" s="6">
        <v>120.820384070087</v>
      </c>
      <c r="E74" s="6">
        <v>208.58089601367701</v>
      </c>
      <c r="F74" s="6">
        <v>836.65921246554797</v>
      </c>
      <c r="G74" s="6">
        <v>2097.6780926133702</v>
      </c>
      <c r="H74" s="6">
        <v>964.44431664384899</v>
      </c>
      <c r="I74" s="6">
        <v>10.240931773539501</v>
      </c>
      <c r="J74" s="6">
        <v>100</v>
      </c>
    </row>
    <row r="75" spans="1:10" x14ac:dyDescent="0.2">
      <c r="A75" s="7" t="s">
        <v>21</v>
      </c>
      <c r="B75" s="8">
        <v>6946.5316202574804</v>
      </c>
      <c r="C75" s="8">
        <v>10742.5558389378</v>
      </c>
      <c r="D75" s="8">
        <v>85.192382782404806</v>
      </c>
      <c r="E75" s="8">
        <v>408.78549646392298</v>
      </c>
      <c r="F75" s="8">
        <v>1154.6341634216301</v>
      </c>
      <c r="G75" s="8">
        <v>4030.5554987403698</v>
      </c>
      <c r="H75" s="8">
        <v>1414.08076260795</v>
      </c>
      <c r="I75" s="8">
        <v>5.1975892144950597</v>
      </c>
      <c r="J75" s="8">
        <v>100</v>
      </c>
    </row>
    <row r="76" spans="1:10" x14ac:dyDescent="0.2">
      <c r="A76" s="9" t="s">
        <v>22</v>
      </c>
      <c r="B76" s="8">
        <v>3472.0628466919402</v>
      </c>
      <c r="C76" s="8">
        <v>3542.1173541267799</v>
      </c>
      <c r="D76" s="8">
        <v>156.998229566524</v>
      </c>
      <c r="E76" s="8">
        <v>243.313023686376</v>
      </c>
      <c r="F76" s="8">
        <v>1084.1445414496</v>
      </c>
      <c r="G76" s="8">
        <v>1064.69477961704</v>
      </c>
      <c r="H76" s="8">
        <v>489.81552252029002</v>
      </c>
      <c r="I76" s="8">
        <v>10.368853661416701</v>
      </c>
      <c r="J76" s="8">
        <v>100</v>
      </c>
    </row>
    <row r="77" spans="1:10" x14ac:dyDescent="0.2">
      <c r="A77" s="10" t="s">
        <v>23</v>
      </c>
      <c r="B77" s="11">
        <v>1305.92955203258</v>
      </c>
      <c r="C77" s="11">
        <v>249.05323884817801</v>
      </c>
      <c r="D77" s="11">
        <v>205.39256906791499</v>
      </c>
      <c r="E77" s="11">
        <v>291.805339138465</v>
      </c>
      <c r="F77" s="11">
        <v>630.35574551978198</v>
      </c>
      <c r="G77" s="11">
        <v>30.572646239885</v>
      </c>
      <c r="H77" s="11">
        <v>40.104694301871902</v>
      </c>
      <c r="I77" s="11">
        <v>17.735042124890199</v>
      </c>
      <c r="J77" s="11">
        <v>100</v>
      </c>
    </row>
    <row r="80" spans="1:10" x14ac:dyDescent="0.2">
      <c r="A80" s="98" t="s">
        <v>24</v>
      </c>
      <c r="B80" s="98"/>
      <c r="C80" s="98"/>
      <c r="D80" s="98"/>
      <c r="E80" s="98"/>
      <c r="F80" s="98"/>
      <c r="G80" s="98"/>
      <c r="H80" s="98"/>
      <c r="I80" s="98"/>
      <c r="J80" s="98"/>
    </row>
    <row r="81" spans="1:12" ht="24.2" customHeight="1" x14ac:dyDescent="0.25">
      <c r="A81" s="12" t="s">
        <v>25</v>
      </c>
      <c r="B81" s="94" t="s">
        <v>26</v>
      </c>
      <c r="C81" s="95"/>
      <c r="D81" s="95"/>
      <c r="E81" s="95"/>
      <c r="F81" s="95"/>
      <c r="G81" s="95"/>
      <c r="H81" s="95"/>
      <c r="I81" s="95"/>
      <c r="J81" s="95"/>
      <c r="L81"/>
    </row>
    <row r="82" spans="1:12" ht="17.25" customHeight="1" x14ac:dyDescent="0.25">
      <c r="A82" s="12" t="s">
        <v>27</v>
      </c>
      <c r="B82" s="94" t="s">
        <v>28</v>
      </c>
      <c r="C82" s="95"/>
      <c r="D82" s="95"/>
      <c r="E82" s="95"/>
      <c r="F82" s="95"/>
      <c r="G82" s="95"/>
      <c r="H82" s="95"/>
      <c r="I82" s="95"/>
      <c r="J82" s="95"/>
      <c r="L82"/>
    </row>
    <row r="83" spans="1:12" ht="17.25" customHeight="1" x14ac:dyDescent="0.25">
      <c r="A83" s="12" t="s">
        <v>29</v>
      </c>
      <c r="B83" s="94" t="s">
        <v>30</v>
      </c>
      <c r="C83" s="95"/>
      <c r="D83" s="95"/>
      <c r="E83" s="95"/>
      <c r="F83" s="95"/>
      <c r="G83" s="95"/>
      <c r="H83" s="95"/>
      <c r="I83" s="95"/>
      <c r="J83" s="95"/>
      <c r="L83"/>
    </row>
    <row r="84" spans="1:12" ht="24.2" customHeight="1" x14ac:dyDescent="0.25">
      <c r="A84" s="12" t="s">
        <v>31</v>
      </c>
      <c r="B84" s="94" t="s">
        <v>32</v>
      </c>
      <c r="C84" s="95"/>
      <c r="D84" s="95"/>
      <c r="E84" s="95"/>
      <c r="F84" s="95"/>
      <c r="G84" s="95"/>
      <c r="H84" s="95"/>
      <c r="I84" s="95"/>
      <c r="J84" s="95"/>
      <c r="L84"/>
    </row>
    <row r="85" spans="1:12" ht="24.2" customHeight="1" x14ac:dyDescent="0.25">
      <c r="A85" s="12" t="s">
        <v>33</v>
      </c>
      <c r="B85" s="94" t="s">
        <v>34</v>
      </c>
      <c r="C85" s="95"/>
      <c r="D85" s="95"/>
      <c r="E85" s="95"/>
      <c r="F85" s="95"/>
      <c r="G85" s="95"/>
      <c r="H85" s="95"/>
      <c r="I85" s="95"/>
      <c r="J85" s="95"/>
      <c r="L85"/>
    </row>
    <row r="86" spans="1:12" ht="36.200000000000003" customHeight="1" x14ac:dyDescent="0.25">
      <c r="A86" s="12" t="s">
        <v>35</v>
      </c>
      <c r="B86" s="94" t="s">
        <v>36</v>
      </c>
      <c r="C86" s="95"/>
      <c r="D86" s="95"/>
      <c r="E86" s="95"/>
      <c r="F86" s="95"/>
      <c r="G86" s="95"/>
      <c r="H86" s="95"/>
      <c r="I86" s="95"/>
      <c r="J86" s="95"/>
      <c r="L86"/>
    </row>
    <row r="87" spans="1:12" ht="24.2" customHeight="1" x14ac:dyDescent="0.25">
      <c r="A87" s="12" t="s">
        <v>37</v>
      </c>
      <c r="B87" s="94" t="s">
        <v>38</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1277.8118938694599</v>
      </c>
      <c r="C96" s="6">
        <v>243.43333948928199</v>
      </c>
      <c r="D96" s="6">
        <v>201.11531672570001</v>
      </c>
      <c r="E96" s="6">
        <v>277.72112072553</v>
      </c>
      <c r="F96" s="6">
        <v>623.12781230506596</v>
      </c>
      <c r="G96" s="6">
        <v>29.0281999786333</v>
      </c>
      <c r="H96" s="6">
        <v>38.5574953974888</v>
      </c>
      <c r="I96" s="6">
        <v>17.764882437225602</v>
      </c>
      <c r="J96" s="6">
        <v>100</v>
      </c>
    </row>
    <row r="97" spans="1:12" x14ac:dyDescent="0.2">
      <c r="A97" s="5" t="s">
        <v>13</v>
      </c>
      <c r="B97" s="6">
        <v>1852.84522346616</v>
      </c>
      <c r="C97" s="6">
        <v>502.85644516131703</v>
      </c>
      <c r="D97" s="6">
        <v>136.95900041083701</v>
      </c>
      <c r="E97" s="6">
        <v>162.20634631051499</v>
      </c>
      <c r="F97" s="6">
        <v>1203.85562590105</v>
      </c>
      <c r="G97" s="6">
        <v>80.049273479826894</v>
      </c>
      <c r="H97" s="6">
        <v>72.982920837733701</v>
      </c>
      <c r="I97" s="6">
        <v>8.7739970377719203</v>
      </c>
      <c r="J97" s="6">
        <v>100</v>
      </c>
    </row>
    <row r="98" spans="1:12" x14ac:dyDescent="0.2">
      <c r="A98" s="5" t="s">
        <v>14</v>
      </c>
      <c r="B98" s="6">
        <v>2269.89079989928</v>
      </c>
      <c r="C98" s="6">
        <v>1041.3484789052</v>
      </c>
      <c r="D98" s="6">
        <v>132.43618137172501</v>
      </c>
      <c r="E98" s="6">
        <v>172.20341969132801</v>
      </c>
      <c r="F98" s="6">
        <v>1368.13192882101</v>
      </c>
      <c r="G98" s="6">
        <v>275.117891238298</v>
      </c>
      <c r="H98" s="6">
        <v>169.11131765168099</v>
      </c>
      <c r="I98" s="6">
        <v>7.4453044193848603</v>
      </c>
      <c r="J98" s="6">
        <v>100</v>
      </c>
    </row>
    <row r="99" spans="1:12" x14ac:dyDescent="0.2">
      <c r="A99" s="5" t="s">
        <v>15</v>
      </c>
      <c r="B99" s="6">
        <v>2736.8177834862499</v>
      </c>
      <c r="C99" s="6">
        <v>1801.37514703492</v>
      </c>
      <c r="D99" s="6">
        <v>195.478181254248</v>
      </c>
      <c r="E99" s="6">
        <v>233.825720957302</v>
      </c>
      <c r="F99" s="6">
        <v>1210.93563447167</v>
      </c>
      <c r="G99" s="6">
        <v>447.35269904591098</v>
      </c>
      <c r="H99" s="6">
        <v>257.44420118597498</v>
      </c>
      <c r="I99" s="6">
        <v>11.739764630940901</v>
      </c>
      <c r="J99" s="6">
        <v>100</v>
      </c>
    </row>
    <row r="100" spans="1:12" x14ac:dyDescent="0.2">
      <c r="A100" s="5" t="s">
        <v>16</v>
      </c>
      <c r="B100" s="6">
        <v>3235.1506246488102</v>
      </c>
      <c r="C100" s="6">
        <v>2678.3415244243201</v>
      </c>
      <c r="D100" s="6">
        <v>173.61962143846199</v>
      </c>
      <c r="E100" s="6">
        <v>224.213243386073</v>
      </c>
      <c r="F100" s="6">
        <v>1188.1551836860001</v>
      </c>
      <c r="G100" s="6">
        <v>650.20364176462601</v>
      </c>
      <c r="H100" s="6">
        <v>378.97530652142399</v>
      </c>
      <c r="I100" s="6">
        <v>10.732924729434</v>
      </c>
      <c r="J100" s="6">
        <v>100</v>
      </c>
    </row>
    <row r="101" spans="1:12" x14ac:dyDescent="0.2">
      <c r="A101" s="5" t="s">
        <v>17</v>
      </c>
      <c r="B101" s="6">
        <v>3691.2933437728302</v>
      </c>
      <c r="C101" s="6">
        <v>3706.1628644457301</v>
      </c>
      <c r="D101" s="6">
        <v>175.13279948288601</v>
      </c>
      <c r="E101" s="6">
        <v>269.68030044298303</v>
      </c>
      <c r="F101" s="6">
        <v>957.29013821146702</v>
      </c>
      <c r="G101" s="6">
        <v>904.82181647101697</v>
      </c>
      <c r="H101" s="6">
        <v>512.15094233922503</v>
      </c>
      <c r="I101" s="6">
        <v>12.1944961754318</v>
      </c>
      <c r="J101" s="6">
        <v>100</v>
      </c>
    </row>
    <row r="102" spans="1:12" x14ac:dyDescent="0.2">
      <c r="A102" s="5" t="s">
        <v>18</v>
      </c>
      <c r="B102" s="6">
        <v>4210.3717563842301</v>
      </c>
      <c r="C102" s="6">
        <v>4631.9161369716803</v>
      </c>
      <c r="D102" s="6">
        <v>176.09662374749999</v>
      </c>
      <c r="E102" s="6">
        <v>239.078228778311</v>
      </c>
      <c r="F102" s="6">
        <v>1049.3522582830899</v>
      </c>
      <c r="G102" s="6">
        <v>1244.8426074677</v>
      </c>
      <c r="H102" s="6">
        <v>641.228883928649</v>
      </c>
      <c r="I102" s="6">
        <v>12.158813920070701</v>
      </c>
      <c r="J102" s="6">
        <v>100</v>
      </c>
    </row>
    <row r="103" spans="1:12" x14ac:dyDescent="0.2">
      <c r="A103" s="5" t="s">
        <v>19</v>
      </c>
      <c r="B103" s="6">
        <v>4568.8794126031198</v>
      </c>
      <c r="C103" s="6">
        <v>5470.5756565317597</v>
      </c>
      <c r="D103" s="6">
        <v>154.90209752070399</v>
      </c>
      <c r="E103" s="6">
        <v>263.83928839195897</v>
      </c>
      <c r="F103" s="6">
        <v>947.14493011385196</v>
      </c>
      <c r="G103" s="6">
        <v>1521.8432903999301</v>
      </c>
      <c r="H103" s="6">
        <v>745.73926955521995</v>
      </c>
      <c r="I103" s="6">
        <v>11.371975024587901</v>
      </c>
      <c r="J103" s="6">
        <v>100</v>
      </c>
    </row>
    <row r="104" spans="1:12" x14ac:dyDescent="0.2">
      <c r="A104" s="5" t="s">
        <v>20</v>
      </c>
      <c r="B104" s="6">
        <v>5001.4740164463701</v>
      </c>
      <c r="C104" s="6">
        <v>6750.6749371593296</v>
      </c>
      <c r="D104" s="6">
        <v>114.43610409214099</v>
      </c>
      <c r="E104" s="6">
        <v>214.783554652243</v>
      </c>
      <c r="F104" s="6">
        <v>810.31882838368199</v>
      </c>
      <c r="G104" s="6">
        <v>1968.3223090767301</v>
      </c>
      <c r="H104" s="6">
        <v>920.417098764299</v>
      </c>
      <c r="I104" s="6">
        <v>9.9122803531269099</v>
      </c>
      <c r="J104" s="6">
        <v>100</v>
      </c>
    </row>
    <row r="105" spans="1:12" x14ac:dyDescent="0.2">
      <c r="A105" s="7" t="s">
        <v>21</v>
      </c>
      <c r="B105" s="8">
        <v>6770.6173894234898</v>
      </c>
      <c r="C105" s="8">
        <v>10351.681341228201</v>
      </c>
      <c r="D105" s="8">
        <v>84.678066624725901</v>
      </c>
      <c r="E105" s="8">
        <v>411.14753322440401</v>
      </c>
      <c r="F105" s="8">
        <v>1145.2614560608699</v>
      </c>
      <c r="G105" s="8">
        <v>3858.18707311855</v>
      </c>
      <c r="H105" s="8">
        <v>1363.96393459614</v>
      </c>
      <c r="I105" s="8">
        <v>5.1959743732124597</v>
      </c>
      <c r="J105" s="8">
        <v>100</v>
      </c>
    </row>
    <row r="106" spans="1:12" x14ac:dyDescent="0.2">
      <c r="A106" s="9" t="s">
        <v>22</v>
      </c>
      <c r="B106" s="8">
        <v>3390.5640906590002</v>
      </c>
      <c r="C106" s="8">
        <v>3412.30124072936</v>
      </c>
      <c r="D106" s="8">
        <v>154.887453833237</v>
      </c>
      <c r="E106" s="8">
        <v>243.09767351319999</v>
      </c>
      <c r="F106" s="8">
        <v>1055.2165081933699</v>
      </c>
      <c r="G106" s="8">
        <v>1005.87553645103</v>
      </c>
      <c r="H106" s="8">
        <v>469.06324915914303</v>
      </c>
      <c r="I106" s="8">
        <v>10.447900437715001</v>
      </c>
      <c r="J106" s="8">
        <v>100</v>
      </c>
    </row>
    <row r="107" spans="1:12" x14ac:dyDescent="0.2">
      <c r="A107" s="10" t="s">
        <v>23</v>
      </c>
      <c r="B107" s="11">
        <v>1274.1899992352401</v>
      </c>
      <c r="C107" s="11">
        <v>239.22831572965401</v>
      </c>
      <c r="D107" s="11">
        <v>201.984111970122</v>
      </c>
      <c r="E107" s="11">
        <v>279.78991500524398</v>
      </c>
      <c r="F107" s="11">
        <v>620.18333767824902</v>
      </c>
      <c r="G107" s="11">
        <v>28.926795454753101</v>
      </c>
      <c r="H107" s="11">
        <v>38.068885693273501</v>
      </c>
      <c r="I107" s="11">
        <v>17.8394220003456</v>
      </c>
      <c r="J107" s="11">
        <v>100</v>
      </c>
    </row>
    <row r="110" spans="1:12" x14ac:dyDescent="0.2">
      <c r="A110" s="98" t="s">
        <v>24</v>
      </c>
      <c r="B110" s="98"/>
      <c r="C110" s="98"/>
      <c r="D110" s="98"/>
      <c r="E110" s="98"/>
      <c r="F110" s="98"/>
      <c r="G110" s="98"/>
      <c r="H110" s="98"/>
      <c r="I110" s="98"/>
      <c r="J110" s="98"/>
    </row>
    <row r="111" spans="1:12" ht="24.2" customHeight="1" x14ac:dyDescent="0.25">
      <c r="A111" s="12" t="s">
        <v>25</v>
      </c>
      <c r="B111" s="94" t="s">
        <v>26</v>
      </c>
      <c r="C111" s="95"/>
      <c r="D111" s="95"/>
      <c r="E111" s="95"/>
      <c r="F111" s="95"/>
      <c r="G111" s="95"/>
      <c r="H111" s="95"/>
      <c r="I111" s="95"/>
      <c r="J111" s="95"/>
      <c r="L111"/>
    </row>
    <row r="112" spans="1:12" ht="17.25" customHeight="1" x14ac:dyDescent="0.25">
      <c r="A112" s="12" t="s">
        <v>27</v>
      </c>
      <c r="B112" s="94" t="s">
        <v>28</v>
      </c>
      <c r="C112" s="95"/>
      <c r="D112" s="95"/>
      <c r="E112" s="95"/>
      <c r="F112" s="95"/>
      <c r="G112" s="95"/>
      <c r="H112" s="95"/>
      <c r="I112" s="95"/>
      <c r="J112" s="95"/>
      <c r="L112"/>
    </row>
    <row r="113" spans="1:12" ht="17.25" customHeight="1" x14ac:dyDescent="0.25">
      <c r="A113" s="12" t="s">
        <v>29</v>
      </c>
      <c r="B113" s="94" t="s">
        <v>30</v>
      </c>
      <c r="C113" s="95"/>
      <c r="D113" s="95"/>
      <c r="E113" s="95"/>
      <c r="F113" s="95"/>
      <c r="G113" s="95"/>
      <c r="H113" s="95"/>
      <c r="I113" s="95"/>
      <c r="J113" s="95"/>
      <c r="L113"/>
    </row>
    <row r="114" spans="1:12" ht="24.2" customHeight="1" x14ac:dyDescent="0.25">
      <c r="A114" s="12" t="s">
        <v>31</v>
      </c>
      <c r="B114" s="94" t="s">
        <v>32</v>
      </c>
      <c r="C114" s="95"/>
      <c r="D114" s="95"/>
      <c r="E114" s="95"/>
      <c r="F114" s="95"/>
      <c r="G114" s="95"/>
      <c r="H114" s="95"/>
      <c r="I114" s="95"/>
      <c r="J114" s="95"/>
      <c r="L114"/>
    </row>
    <row r="115" spans="1:12" ht="24.2" customHeight="1" x14ac:dyDescent="0.25">
      <c r="A115" s="12" t="s">
        <v>33</v>
      </c>
      <c r="B115" s="94" t="s">
        <v>34</v>
      </c>
      <c r="C115" s="95"/>
      <c r="D115" s="95"/>
      <c r="E115" s="95"/>
      <c r="F115" s="95"/>
      <c r="G115" s="95"/>
      <c r="H115" s="95"/>
      <c r="I115" s="95"/>
      <c r="J115" s="95"/>
      <c r="L115"/>
    </row>
    <row r="116" spans="1:12" ht="36.200000000000003" customHeight="1" x14ac:dyDescent="0.25">
      <c r="A116" s="12" t="s">
        <v>35</v>
      </c>
      <c r="B116" s="94" t="s">
        <v>36</v>
      </c>
      <c r="C116" s="95"/>
      <c r="D116" s="95"/>
      <c r="E116" s="95"/>
      <c r="F116" s="95"/>
      <c r="G116" s="95"/>
      <c r="H116" s="95"/>
      <c r="I116" s="95"/>
      <c r="J116" s="95"/>
      <c r="L116"/>
    </row>
    <row r="117" spans="1:12" ht="24.2" customHeight="1" x14ac:dyDescent="0.25">
      <c r="A117" s="12" t="s">
        <v>37</v>
      </c>
      <c r="B117" s="94" t="s">
        <v>38</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workbookViewId="0">
      <selection sqref="A1:K1"/>
    </sheetView>
  </sheetViews>
  <sheetFormatPr defaultColWidth="0" defaultRowHeight="11.25" zeroHeight="1" x14ac:dyDescent="0.2"/>
  <cols>
    <col min="1" max="11" width="9.140625" style="73" customWidth="1"/>
    <col min="12" max="16384" width="9.140625" style="73" hidden="1"/>
  </cols>
  <sheetData>
    <row r="1" spans="1:11" ht="15" x14ac:dyDescent="0.25">
      <c r="A1" s="107" t="s">
        <v>457</v>
      </c>
      <c r="B1" s="107"/>
      <c r="C1" s="107"/>
      <c r="D1" s="107"/>
      <c r="E1" s="107"/>
      <c r="F1" s="107"/>
      <c r="G1" s="107"/>
      <c r="H1" s="107"/>
      <c r="I1" s="107"/>
      <c r="J1" s="107"/>
      <c r="K1" s="107"/>
    </row>
    <row r="2" spans="1:11" ht="12" thickBot="1" x14ac:dyDescent="0.25">
      <c r="A2" s="74"/>
      <c r="B2" s="74"/>
      <c r="C2" s="74"/>
      <c r="D2" s="74"/>
      <c r="E2" s="74"/>
      <c r="F2" s="74"/>
      <c r="G2" s="74"/>
      <c r="H2" s="74"/>
      <c r="I2" s="74"/>
      <c r="J2" s="74"/>
      <c r="K2" s="74"/>
    </row>
    <row r="3" spans="1:11" x14ac:dyDescent="0.2">
      <c r="A3" s="108" t="s">
        <v>307</v>
      </c>
      <c r="B3" s="110" t="s">
        <v>452</v>
      </c>
      <c r="C3" s="112" t="s">
        <v>453</v>
      </c>
      <c r="D3" s="113"/>
      <c r="E3" s="114"/>
      <c r="F3" s="112" t="s">
        <v>4</v>
      </c>
      <c r="G3" s="113"/>
      <c r="H3" s="114"/>
      <c r="I3" s="112" t="s">
        <v>315</v>
      </c>
      <c r="J3" s="113"/>
      <c r="K3" s="115"/>
    </row>
    <row r="4" spans="1:11" ht="12" thickBot="1" x14ac:dyDescent="0.25">
      <c r="A4" s="109"/>
      <c r="B4" s="111"/>
      <c r="C4" s="75" t="s">
        <v>454</v>
      </c>
      <c r="D4" s="76" t="s">
        <v>455</v>
      </c>
      <c r="E4" s="77" t="s">
        <v>456</v>
      </c>
      <c r="F4" s="75" t="s">
        <v>454</v>
      </c>
      <c r="G4" s="76" t="s">
        <v>455</v>
      </c>
      <c r="H4" s="77" t="s">
        <v>456</v>
      </c>
      <c r="I4" s="75" t="s">
        <v>454</v>
      </c>
      <c r="J4" s="76" t="s">
        <v>455</v>
      </c>
      <c r="K4" s="78" t="s">
        <v>456</v>
      </c>
    </row>
    <row r="5" spans="1:11" ht="13.5" customHeight="1" x14ac:dyDescent="0.2">
      <c r="A5" s="79" t="s">
        <v>316</v>
      </c>
      <c r="B5" s="80">
        <v>2023</v>
      </c>
      <c r="C5" s="81">
        <v>4.2165875338536898E-2</v>
      </c>
      <c r="D5" s="81">
        <v>8.59869793652904E-2</v>
      </c>
      <c r="E5" s="81">
        <v>0.15311699997113029</v>
      </c>
      <c r="F5" s="81">
        <v>0.2035575860340626</v>
      </c>
      <c r="G5" s="81">
        <v>0.3402204953631407</v>
      </c>
      <c r="H5" s="81">
        <v>0.95658379069483579</v>
      </c>
      <c r="I5" s="81">
        <v>0.10193747602364631</v>
      </c>
      <c r="J5" s="81">
        <v>0.2012546694528824</v>
      </c>
      <c r="K5" s="81">
        <v>0.5248267434469337</v>
      </c>
    </row>
    <row r="6" spans="1:11" ht="13.5" customHeight="1" x14ac:dyDescent="0.2">
      <c r="A6" s="82"/>
      <c r="B6" s="83">
        <v>2022</v>
      </c>
      <c r="C6" s="84">
        <v>4.1088972796164303E-2</v>
      </c>
      <c r="D6" s="84">
        <v>8.3955461980878901E-2</v>
      </c>
      <c r="E6" s="84">
        <v>0.14964435642273141</v>
      </c>
      <c r="F6" s="84">
        <v>0.20311359917007379</v>
      </c>
      <c r="G6" s="84">
        <v>0.33972088511842879</v>
      </c>
      <c r="H6" s="84">
        <v>0.95561924439878621</v>
      </c>
      <c r="I6" s="84">
        <v>9.9728410161749395E-2</v>
      </c>
      <c r="J6" s="84">
        <v>0.19680620571211149</v>
      </c>
      <c r="K6" s="84">
        <v>0.52006904379745267</v>
      </c>
    </row>
    <row r="7" spans="1:11" ht="13.5" customHeight="1" x14ac:dyDescent="0.2">
      <c r="A7" s="82"/>
      <c r="B7" s="83">
        <v>2021</v>
      </c>
      <c r="C7" s="84">
        <v>4.1165137922468099E-2</v>
      </c>
      <c r="D7" s="84">
        <v>8.4028893670374694E-2</v>
      </c>
      <c r="E7" s="84">
        <v>0.1504124474092752</v>
      </c>
      <c r="F7" s="84">
        <v>0.20328450826522171</v>
      </c>
      <c r="G7" s="84">
        <v>0.33986615063052328</v>
      </c>
      <c r="H7" s="84">
        <v>0.95620677934905929</v>
      </c>
      <c r="I7" s="84">
        <v>9.9796379699541096E-2</v>
      </c>
      <c r="J7" s="84">
        <v>0.19678136118769129</v>
      </c>
      <c r="K7" s="84">
        <v>0.52339283271668102</v>
      </c>
    </row>
    <row r="8" spans="1:11" ht="13.5" customHeight="1" x14ac:dyDescent="0.2">
      <c r="A8" s="85"/>
      <c r="B8" s="86">
        <v>2020</v>
      </c>
      <c r="C8" s="87">
        <v>4.0518143955810097E-2</v>
      </c>
      <c r="D8" s="87">
        <v>8.2685349314009005E-2</v>
      </c>
      <c r="E8" s="87">
        <v>0.14903288700405079</v>
      </c>
      <c r="F8" s="87">
        <v>0.20321068612612991</v>
      </c>
      <c r="G8" s="87">
        <v>0.33957324672961092</v>
      </c>
      <c r="H8" s="87">
        <v>0.95715251478335828</v>
      </c>
      <c r="I8" s="87">
        <v>9.9308184706197095E-2</v>
      </c>
      <c r="J8" s="87">
        <v>0.19582169583631831</v>
      </c>
      <c r="K8" s="87">
        <v>0.52297402535076065</v>
      </c>
    </row>
    <row r="9" spans="1:11" ht="13.5" customHeight="1" x14ac:dyDescent="0.2">
      <c r="A9" s="88" t="s">
        <v>321</v>
      </c>
      <c r="B9" s="89">
        <v>2023</v>
      </c>
      <c r="C9" s="90">
        <v>0.1413380652868422</v>
      </c>
      <c r="D9" s="90">
        <v>0.34982810749016041</v>
      </c>
      <c r="E9" s="90">
        <v>0.32308250487030232</v>
      </c>
      <c r="F9" s="90">
        <v>0.2030322206461618</v>
      </c>
      <c r="G9" s="90">
        <v>0.46052106814538818</v>
      </c>
      <c r="H9" s="90">
        <v>0.59401805467610636</v>
      </c>
      <c r="I9" s="90">
        <v>0.16785158011353959</v>
      </c>
      <c r="J9" s="90">
        <v>0.39473195945286083</v>
      </c>
      <c r="K9" s="90">
        <v>0.43180182440999249</v>
      </c>
    </row>
    <row r="10" spans="1:11" ht="13.5" customHeight="1" x14ac:dyDescent="0.2">
      <c r="A10" s="82"/>
      <c r="B10" s="83">
        <v>2022</v>
      </c>
      <c r="C10" s="84">
        <v>0.14245877724535971</v>
      </c>
      <c r="D10" s="84">
        <v>0.35154272566776212</v>
      </c>
      <c r="E10" s="84">
        <v>0.33363139702965278</v>
      </c>
      <c r="F10" s="84">
        <v>0.20370313113903479</v>
      </c>
      <c r="G10" s="84">
        <v>0.46476090340589349</v>
      </c>
      <c r="H10" s="84">
        <v>0.59233780123616864</v>
      </c>
      <c r="I10" s="84">
        <v>0.16467528238228829</v>
      </c>
      <c r="J10" s="84">
        <v>0.38974277984528172</v>
      </c>
      <c r="K10" s="84">
        <v>0.42305067727671058</v>
      </c>
    </row>
    <row r="11" spans="1:11" ht="13.5" customHeight="1" x14ac:dyDescent="0.2">
      <c r="A11" s="82"/>
      <c r="B11" s="83">
        <v>2021</v>
      </c>
      <c r="C11" s="84">
        <v>0.1385101004956891</v>
      </c>
      <c r="D11" s="84">
        <v>0.34195307262411562</v>
      </c>
      <c r="E11" s="84">
        <v>0.32486776509453791</v>
      </c>
      <c r="F11" s="84">
        <v>0.20323639814847899</v>
      </c>
      <c r="G11" s="84">
        <v>0.46501823239086421</v>
      </c>
      <c r="H11" s="84">
        <v>0.58816607947283095</v>
      </c>
      <c r="I11" s="84">
        <v>0.16086606692520231</v>
      </c>
      <c r="J11" s="84">
        <v>0.38122347092279929</v>
      </c>
      <c r="K11" s="84">
        <v>0.41528265836744421</v>
      </c>
    </row>
    <row r="12" spans="1:11" ht="13.5" customHeight="1" x14ac:dyDescent="0.2">
      <c r="A12" s="85"/>
      <c r="B12" s="86">
        <v>2020</v>
      </c>
      <c r="C12" s="87">
        <v>0.1393344152113162</v>
      </c>
      <c r="D12" s="87">
        <v>0.34446653541533739</v>
      </c>
      <c r="E12" s="87">
        <v>0.32460071178285821</v>
      </c>
      <c r="F12" s="87">
        <v>0.20036486772069259</v>
      </c>
      <c r="G12" s="87">
        <v>0.45840886650513951</v>
      </c>
      <c r="H12" s="87">
        <v>0.57506574329115112</v>
      </c>
      <c r="I12" s="87">
        <v>0.1608049901182714</v>
      </c>
      <c r="J12" s="87">
        <v>0.37951479008283201</v>
      </c>
      <c r="K12" s="87">
        <v>0.41643867566138909</v>
      </c>
    </row>
    <row r="13" spans="1:11" ht="13.5" customHeight="1" x14ac:dyDescent="0.2">
      <c r="A13" s="88" t="s">
        <v>322</v>
      </c>
      <c r="B13" s="89">
        <v>2023</v>
      </c>
      <c r="C13" s="90">
        <v>4.7672999805202003E-2</v>
      </c>
      <c r="D13" s="90">
        <v>0.10341041479171451</v>
      </c>
      <c r="E13" s="90">
        <v>0.1324441383208925</v>
      </c>
      <c r="F13" s="90">
        <v>0.12038105108077771</v>
      </c>
      <c r="G13" s="90">
        <v>0.23085319474057331</v>
      </c>
      <c r="H13" s="90">
        <v>0.60795134287611041</v>
      </c>
      <c r="I13" s="90">
        <v>7.4502857833996794E-2</v>
      </c>
      <c r="J13" s="90">
        <v>0.15917644790705271</v>
      </c>
      <c r="K13" s="90">
        <v>0.22461851539513539</v>
      </c>
    </row>
    <row r="14" spans="1:11" ht="13.5" customHeight="1" x14ac:dyDescent="0.2">
      <c r="A14" s="82"/>
      <c r="B14" s="83">
        <v>2022</v>
      </c>
      <c r="C14" s="84">
        <v>4.7753768365459297E-2</v>
      </c>
      <c r="D14" s="84">
        <v>0.10355591696817761</v>
      </c>
      <c r="E14" s="84">
        <v>0.13179294416245921</v>
      </c>
      <c r="F14" s="84">
        <v>0.12078137014111651</v>
      </c>
      <c r="G14" s="84">
        <v>0.23146838721912591</v>
      </c>
      <c r="H14" s="84">
        <v>0.62213103126734537</v>
      </c>
      <c r="I14" s="84">
        <v>7.5489299982713906E-2</v>
      </c>
      <c r="J14" s="84">
        <v>0.1613127316701605</v>
      </c>
      <c r="K14" s="84">
        <v>0.2271729210401435</v>
      </c>
    </row>
    <row r="15" spans="1:11" ht="13.5" customHeight="1" x14ac:dyDescent="0.2">
      <c r="A15" s="82"/>
      <c r="B15" s="83">
        <v>2021</v>
      </c>
      <c r="C15" s="84">
        <v>5.1676365332970597E-2</v>
      </c>
      <c r="D15" s="84">
        <v>0.1114966504654914</v>
      </c>
      <c r="E15" s="84">
        <v>0.1441005592223461</v>
      </c>
      <c r="F15" s="84">
        <v>0.12979668997189811</v>
      </c>
      <c r="G15" s="84">
        <v>0.24161920251424579</v>
      </c>
      <c r="H15" s="84">
        <v>0.80471547861773507</v>
      </c>
      <c r="I15" s="84">
        <v>7.8517895779296798E-2</v>
      </c>
      <c r="J15" s="84">
        <v>0.16740875952152429</v>
      </c>
      <c r="K15" s="84">
        <v>0.2438605670005152</v>
      </c>
    </row>
    <row r="16" spans="1:11" ht="13.5" customHeight="1" x14ac:dyDescent="0.2">
      <c r="A16" s="85"/>
      <c r="B16" s="86">
        <v>2020</v>
      </c>
      <c r="C16" s="87">
        <v>4.8465497728129199E-2</v>
      </c>
      <c r="D16" s="87">
        <v>0.1062750936086079</v>
      </c>
      <c r="E16" s="87">
        <v>0.1312620729203364</v>
      </c>
      <c r="F16" s="87">
        <v>0.12137233488966249</v>
      </c>
      <c r="G16" s="87">
        <v>0.23288829170752309</v>
      </c>
      <c r="H16" s="87">
        <v>0.61079282617570563</v>
      </c>
      <c r="I16" s="87">
        <v>7.8019558807721795E-2</v>
      </c>
      <c r="J16" s="87">
        <v>0.1671943395490047</v>
      </c>
      <c r="K16" s="87">
        <v>0.23192222368984561</v>
      </c>
    </row>
    <row r="17" spans="1:11" ht="13.5" customHeight="1" x14ac:dyDescent="0.2">
      <c r="A17" s="88" t="s">
        <v>323</v>
      </c>
      <c r="B17" s="89">
        <v>2023</v>
      </c>
      <c r="C17" s="90">
        <v>6.0960398394787299E-2</v>
      </c>
      <c r="D17" s="90">
        <v>0.12969933947057929</v>
      </c>
      <c r="E17" s="90">
        <v>0.19392799264547669</v>
      </c>
      <c r="F17" s="90">
        <v>0.1879929716708206</v>
      </c>
      <c r="G17" s="90">
        <v>0.3639482839780474</v>
      </c>
      <c r="H17" s="90">
        <v>0.77629239183600052</v>
      </c>
      <c r="I17" s="90">
        <v>0.12525699806470619</v>
      </c>
      <c r="J17" s="90">
        <v>0.25448091081593832</v>
      </c>
      <c r="K17" s="90">
        <v>0.68168786379998281</v>
      </c>
    </row>
    <row r="18" spans="1:11" ht="13.5" customHeight="1" x14ac:dyDescent="0.2">
      <c r="A18" s="82"/>
      <c r="B18" s="83">
        <v>2022</v>
      </c>
      <c r="C18" s="84">
        <v>5.9326288475805899E-2</v>
      </c>
      <c r="D18" s="84">
        <v>0.12647254916344611</v>
      </c>
      <c r="E18" s="84">
        <v>0.18775518233130051</v>
      </c>
      <c r="F18" s="84">
        <v>0.18673465333731301</v>
      </c>
      <c r="G18" s="84">
        <v>0.36190848295094952</v>
      </c>
      <c r="H18" s="84">
        <v>0.77592103579346872</v>
      </c>
      <c r="I18" s="84">
        <v>0.1236001284797373</v>
      </c>
      <c r="J18" s="84">
        <v>0.25104737649752562</v>
      </c>
      <c r="K18" s="84">
        <v>0.68261167365693765</v>
      </c>
    </row>
    <row r="19" spans="1:11" ht="13.5" customHeight="1" x14ac:dyDescent="0.2">
      <c r="A19" s="82"/>
      <c r="B19" s="83">
        <v>2021</v>
      </c>
      <c r="C19" s="84">
        <v>5.9126790252118498E-2</v>
      </c>
      <c r="D19" s="84">
        <v>0.12639343445091039</v>
      </c>
      <c r="E19" s="84">
        <v>0.18592280543614551</v>
      </c>
      <c r="F19" s="84">
        <v>0.18637593780406439</v>
      </c>
      <c r="G19" s="84">
        <v>0.36240073950594509</v>
      </c>
      <c r="H19" s="84">
        <v>0.7722242669203937</v>
      </c>
      <c r="I19" s="84">
        <v>0.123716210731485</v>
      </c>
      <c r="J19" s="84">
        <v>0.25183317286975943</v>
      </c>
      <c r="K19" s="84">
        <v>0.67752679549438788</v>
      </c>
    </row>
    <row r="20" spans="1:11" ht="13.5" customHeight="1" x14ac:dyDescent="0.2">
      <c r="A20" s="85"/>
      <c r="B20" s="86">
        <v>2020</v>
      </c>
      <c r="C20" s="87">
        <v>5.8586898595191797E-2</v>
      </c>
      <c r="D20" s="87">
        <v>0.12440330105285741</v>
      </c>
      <c r="E20" s="87">
        <v>0.18510002659109329</v>
      </c>
      <c r="F20" s="87">
        <v>0.18498517998749631</v>
      </c>
      <c r="G20" s="87">
        <v>0.3579398009273782</v>
      </c>
      <c r="H20" s="87">
        <v>0.77975861172129013</v>
      </c>
      <c r="I20" s="87">
        <v>0.12191940522189</v>
      </c>
      <c r="J20" s="87">
        <v>0.24640766472295381</v>
      </c>
      <c r="K20" s="87">
        <v>0.69075556572305563</v>
      </c>
    </row>
    <row r="21" spans="1:11" ht="13.5" customHeight="1" x14ac:dyDescent="0.2">
      <c r="A21" s="88" t="s">
        <v>324</v>
      </c>
      <c r="B21" s="89">
        <v>2023</v>
      </c>
      <c r="C21" s="90">
        <v>7.20073706370494E-2</v>
      </c>
      <c r="D21" s="90">
        <v>0.15692360354396651</v>
      </c>
      <c r="E21" s="90">
        <v>0.19755348674014869</v>
      </c>
      <c r="F21" s="90">
        <v>0.1641014465654573</v>
      </c>
      <c r="G21" s="90">
        <v>0.3252737659873437</v>
      </c>
      <c r="H21" s="90">
        <v>0.65319622325648363</v>
      </c>
      <c r="I21" s="90">
        <v>0.1216813630340603</v>
      </c>
      <c r="J21" s="90">
        <v>0.25842898092035599</v>
      </c>
      <c r="K21" s="90">
        <v>0.38833015905594481</v>
      </c>
    </row>
    <row r="22" spans="1:11" ht="13.5" customHeight="1" x14ac:dyDescent="0.2">
      <c r="A22" s="82"/>
      <c r="B22" s="83">
        <v>2022</v>
      </c>
      <c r="C22" s="84">
        <v>7.2097283078246602E-2</v>
      </c>
      <c r="D22" s="84">
        <v>0.1568464812104064</v>
      </c>
      <c r="E22" s="84">
        <v>0.19839445277269191</v>
      </c>
      <c r="F22" s="84">
        <v>0.1638371977190817</v>
      </c>
      <c r="G22" s="84">
        <v>0.32514362443002348</v>
      </c>
      <c r="H22" s="84">
        <v>0.64527802240473808</v>
      </c>
      <c r="I22" s="84">
        <v>0.12116118633223499</v>
      </c>
      <c r="J22" s="84">
        <v>0.2573754972723139</v>
      </c>
      <c r="K22" s="84">
        <v>0.38648986202777919</v>
      </c>
    </row>
    <row r="23" spans="1:11" ht="13.5" customHeight="1" x14ac:dyDescent="0.2">
      <c r="A23" s="82"/>
      <c r="B23" s="83">
        <v>2021</v>
      </c>
      <c r="C23" s="84">
        <v>7.36714131554769E-2</v>
      </c>
      <c r="D23" s="84">
        <v>0.1606075477088601</v>
      </c>
      <c r="E23" s="84">
        <v>0.20422707127332851</v>
      </c>
      <c r="F23" s="84">
        <v>0.16534104137817049</v>
      </c>
      <c r="G23" s="84">
        <v>0.32818959182603341</v>
      </c>
      <c r="H23" s="84">
        <v>0.66058679678411114</v>
      </c>
      <c r="I23" s="84">
        <v>0.1219998367292329</v>
      </c>
      <c r="J23" s="84">
        <v>0.25985232199993569</v>
      </c>
      <c r="K23" s="84">
        <v>0.39012919907578542</v>
      </c>
    </row>
    <row r="24" spans="1:11" ht="13.5" customHeight="1" x14ac:dyDescent="0.2">
      <c r="A24" s="85"/>
      <c r="B24" s="86">
        <v>2020</v>
      </c>
      <c r="C24" s="87">
        <v>7.3007001264234303E-2</v>
      </c>
      <c r="D24" s="87">
        <v>0.15939604861801929</v>
      </c>
      <c r="E24" s="87">
        <v>0.20139090234349949</v>
      </c>
      <c r="F24" s="87">
        <v>0.1648260214431102</v>
      </c>
      <c r="G24" s="87">
        <v>0.32726479464729769</v>
      </c>
      <c r="H24" s="87">
        <v>0.65577055297628772</v>
      </c>
      <c r="I24" s="87">
        <v>0.12088630267665409</v>
      </c>
      <c r="J24" s="87">
        <v>0.25730536451793229</v>
      </c>
      <c r="K24" s="87">
        <v>0.38609163766972238</v>
      </c>
    </row>
    <row r="25" spans="1:11" ht="13.5" customHeight="1" x14ac:dyDescent="0.2">
      <c r="A25" s="88" t="s">
        <v>325</v>
      </c>
      <c r="B25" s="89">
        <v>2023</v>
      </c>
      <c r="C25" s="90">
        <v>7.7424994085555005E-2</v>
      </c>
      <c r="D25" s="90">
        <v>0.1622350698690487</v>
      </c>
      <c r="E25" s="90">
        <v>0.22892240433370431</v>
      </c>
      <c r="F25" s="90">
        <v>0.18520522059725181</v>
      </c>
      <c r="G25" s="90">
        <v>0.33037105926773719</v>
      </c>
      <c r="H25" s="90">
        <v>0.98813338141376761</v>
      </c>
      <c r="I25" s="90">
        <v>0.1180419973870742</v>
      </c>
      <c r="J25" s="90">
        <v>0.24170881520501419</v>
      </c>
      <c r="K25" s="90">
        <v>0.61183727438294433</v>
      </c>
    </row>
    <row r="26" spans="1:11" ht="13.5" customHeight="1" x14ac:dyDescent="0.2">
      <c r="A26" s="82"/>
      <c r="B26" s="83">
        <v>2022</v>
      </c>
      <c r="C26" s="84">
        <v>8.1188638149522305E-2</v>
      </c>
      <c r="D26" s="84">
        <v>0.17003738625230511</v>
      </c>
      <c r="E26" s="84">
        <v>0.23856654612404751</v>
      </c>
      <c r="F26" s="84">
        <v>0.18517796714266549</v>
      </c>
      <c r="G26" s="84">
        <v>0.33068953172717858</v>
      </c>
      <c r="H26" s="84">
        <v>0.98737708224865761</v>
      </c>
      <c r="I26" s="84">
        <v>0.1196548864747765</v>
      </c>
      <c r="J26" s="84">
        <v>0.24515058428157141</v>
      </c>
      <c r="K26" s="84">
        <v>0.60538360073124975</v>
      </c>
    </row>
    <row r="27" spans="1:11" ht="13.5" customHeight="1" x14ac:dyDescent="0.2">
      <c r="A27" s="82"/>
      <c r="B27" s="83">
        <v>2021</v>
      </c>
      <c r="C27" s="84">
        <v>8.0298344172772998E-2</v>
      </c>
      <c r="D27" s="84">
        <v>0.1680574304318293</v>
      </c>
      <c r="E27" s="84">
        <v>0.2339348375984992</v>
      </c>
      <c r="F27" s="84">
        <v>0.18862300184473979</v>
      </c>
      <c r="G27" s="84">
        <v>0.3351498584691785</v>
      </c>
      <c r="H27" s="84">
        <v>0.99243782624096666</v>
      </c>
      <c r="I27" s="84">
        <v>0.1199742935244672</v>
      </c>
      <c r="J27" s="84">
        <v>0.2455203788934272</v>
      </c>
      <c r="K27" s="84">
        <v>0.72303113183788215</v>
      </c>
    </row>
    <row r="28" spans="1:11" ht="13.5" customHeight="1" x14ac:dyDescent="0.2">
      <c r="A28" s="85"/>
      <c r="B28" s="86">
        <v>2020</v>
      </c>
      <c r="C28" s="87">
        <v>7.6877812427354003E-2</v>
      </c>
      <c r="D28" s="87">
        <v>0.16081960268536341</v>
      </c>
      <c r="E28" s="87">
        <v>0.22747208936317639</v>
      </c>
      <c r="F28" s="87">
        <v>0.18871756372202811</v>
      </c>
      <c r="G28" s="87">
        <v>0.33572948596428731</v>
      </c>
      <c r="H28" s="87">
        <v>0.99184893477955716</v>
      </c>
      <c r="I28" s="87">
        <v>0.1174488159958962</v>
      </c>
      <c r="J28" s="87">
        <v>0.24044793797253999</v>
      </c>
      <c r="K28" s="87">
        <v>0.71459007269822861</v>
      </c>
    </row>
    <row r="29" spans="1:11" ht="13.5" customHeight="1" x14ac:dyDescent="0.2">
      <c r="A29" s="88" t="s">
        <v>326</v>
      </c>
      <c r="B29" s="89">
        <v>2023</v>
      </c>
      <c r="C29" s="90">
        <v>7.2545323267672504E-2</v>
      </c>
      <c r="D29" s="90">
        <v>0.1538947376904401</v>
      </c>
      <c r="E29" s="90">
        <v>0.2068569786667146</v>
      </c>
      <c r="F29" s="90">
        <v>0.16875801685336181</v>
      </c>
      <c r="G29" s="90">
        <v>0.3402487512770152</v>
      </c>
      <c r="H29" s="90">
        <v>0.60503786950347638</v>
      </c>
      <c r="I29" s="90">
        <v>0.14586582790341171</v>
      </c>
      <c r="J29" s="90">
        <v>0.30234652427545522</v>
      </c>
      <c r="K29" s="90">
        <v>0.47264218250044882</v>
      </c>
    </row>
    <row r="30" spans="1:11" ht="13.5" customHeight="1" x14ac:dyDescent="0.2">
      <c r="A30" s="82"/>
      <c r="B30" s="83">
        <v>2022</v>
      </c>
      <c r="C30" s="84">
        <v>7.2769623176346304E-2</v>
      </c>
      <c r="D30" s="84">
        <v>0.154776713350846</v>
      </c>
      <c r="E30" s="84">
        <v>0.20732189397331591</v>
      </c>
      <c r="F30" s="84">
        <v>0.16936724259543259</v>
      </c>
      <c r="G30" s="84">
        <v>0.34276179927816991</v>
      </c>
      <c r="H30" s="84">
        <v>0.60497239264040692</v>
      </c>
      <c r="I30" s="84">
        <v>0.1466669879186476</v>
      </c>
      <c r="J30" s="84">
        <v>0.30500454875266542</v>
      </c>
      <c r="K30" s="84">
        <v>0.47351607031608089</v>
      </c>
    </row>
    <row r="31" spans="1:11" ht="13.5" customHeight="1" x14ac:dyDescent="0.2">
      <c r="A31" s="82"/>
      <c r="B31" s="83">
        <v>2021</v>
      </c>
      <c r="C31" s="84">
        <v>7.1621748508498007E-2</v>
      </c>
      <c r="D31" s="84">
        <v>0.15181142708483061</v>
      </c>
      <c r="E31" s="84">
        <v>0.20556541344969251</v>
      </c>
      <c r="F31" s="84">
        <v>0.16845766378281149</v>
      </c>
      <c r="G31" s="84">
        <v>0.33913979315769133</v>
      </c>
      <c r="H31" s="84">
        <v>0.60736288416745787</v>
      </c>
      <c r="I31" s="84">
        <v>0.1448718091778595</v>
      </c>
      <c r="J31" s="84">
        <v>0.2998496514020435</v>
      </c>
      <c r="K31" s="84">
        <v>0.47119378736616729</v>
      </c>
    </row>
    <row r="32" spans="1:11" ht="13.5" customHeight="1" x14ac:dyDescent="0.2">
      <c r="A32" s="85"/>
      <c r="B32" s="86">
        <v>2020</v>
      </c>
      <c r="C32" s="87">
        <v>6.5947897123420501E-2</v>
      </c>
      <c r="D32" s="87">
        <v>0.14026179842981609</v>
      </c>
      <c r="E32" s="87">
        <v>0.18450162329441591</v>
      </c>
      <c r="F32" s="87">
        <v>0.16780636218237421</v>
      </c>
      <c r="G32" s="87">
        <v>0.33611606912409542</v>
      </c>
      <c r="H32" s="87">
        <v>0.61035094387239208</v>
      </c>
      <c r="I32" s="87">
        <v>0.1438529152874112</v>
      </c>
      <c r="J32" s="87">
        <v>0.30048693671289078</v>
      </c>
      <c r="K32" s="87">
        <v>0.45417781616720182</v>
      </c>
    </row>
    <row r="33" spans="1:11" ht="13.5" customHeight="1" x14ac:dyDescent="0.2">
      <c r="A33" s="88" t="s">
        <v>327</v>
      </c>
      <c r="B33" s="89">
        <v>2023</v>
      </c>
      <c r="C33" s="90">
        <v>8.5654595598662495E-2</v>
      </c>
      <c r="D33" s="90">
        <v>0.19258962424905199</v>
      </c>
      <c r="E33" s="90">
        <v>0.2753624706712966</v>
      </c>
      <c r="F33" s="90">
        <v>0.15579838317264341</v>
      </c>
      <c r="G33" s="90">
        <v>0.34820314505877548</v>
      </c>
      <c r="H33" s="90">
        <v>0.47625916896929071</v>
      </c>
      <c r="I33" s="90">
        <v>0.11369519676968889</v>
      </c>
      <c r="J33" s="90">
        <v>0.25951418233161327</v>
      </c>
      <c r="K33" s="90">
        <v>0.3009322523611091</v>
      </c>
    </row>
    <row r="34" spans="1:11" ht="13.5" customHeight="1" x14ac:dyDescent="0.2">
      <c r="A34" s="82"/>
      <c r="B34" s="83">
        <v>2022</v>
      </c>
      <c r="C34" s="84">
        <v>8.2831510762313695E-2</v>
      </c>
      <c r="D34" s="84">
        <v>0.18679274365603141</v>
      </c>
      <c r="E34" s="84">
        <v>0.22325369955159391</v>
      </c>
      <c r="F34" s="84">
        <v>0.15505876845049499</v>
      </c>
      <c r="G34" s="84">
        <v>0.34544865509100892</v>
      </c>
      <c r="H34" s="84">
        <v>0.47542510138624777</v>
      </c>
      <c r="I34" s="84">
        <v>0.11384209590233969</v>
      </c>
      <c r="J34" s="84">
        <v>0.25904029757879032</v>
      </c>
      <c r="K34" s="84">
        <v>0.30292303663412762</v>
      </c>
    </row>
    <row r="35" spans="1:11" ht="13.5" customHeight="1" x14ac:dyDescent="0.2">
      <c r="A35" s="82"/>
      <c r="B35" s="83">
        <v>2021</v>
      </c>
      <c r="C35" s="84">
        <v>8.2632986739759495E-2</v>
      </c>
      <c r="D35" s="84">
        <v>0.18042022190189311</v>
      </c>
      <c r="E35" s="84">
        <v>0.2263272325907851</v>
      </c>
      <c r="F35" s="84">
        <v>0.15912994047223911</v>
      </c>
      <c r="G35" s="84">
        <v>0.34831771546770279</v>
      </c>
      <c r="H35" s="84">
        <v>0.49701770041356441</v>
      </c>
      <c r="I35" s="84">
        <v>0.1148355930689294</v>
      </c>
      <c r="J35" s="84">
        <v>0.25455150260979481</v>
      </c>
      <c r="K35" s="84">
        <v>0.32380039907278618</v>
      </c>
    </row>
    <row r="36" spans="1:11" ht="13.5" customHeight="1" x14ac:dyDescent="0.2">
      <c r="A36" s="85"/>
      <c r="B36" s="86">
        <v>2020</v>
      </c>
      <c r="C36" s="87">
        <v>8.0092860096023705E-2</v>
      </c>
      <c r="D36" s="87">
        <v>0.17265977171933061</v>
      </c>
      <c r="E36" s="87">
        <v>0.22127872435063159</v>
      </c>
      <c r="F36" s="87">
        <v>0.15795686546289001</v>
      </c>
      <c r="G36" s="87">
        <v>0.34551646277101322</v>
      </c>
      <c r="H36" s="87">
        <v>0.48769736376362433</v>
      </c>
      <c r="I36" s="87">
        <v>0.1147128400992428</v>
      </c>
      <c r="J36" s="87">
        <v>0.25335112911775032</v>
      </c>
      <c r="K36" s="87">
        <v>0.32205402320160609</v>
      </c>
    </row>
    <row r="37" spans="1:11" ht="13.5" customHeight="1" x14ac:dyDescent="0.2">
      <c r="A37" s="88" t="s">
        <v>328</v>
      </c>
      <c r="B37" s="89">
        <v>2023</v>
      </c>
      <c r="C37" s="90">
        <v>8.2503472982162401E-2</v>
      </c>
      <c r="D37" s="90">
        <v>0.16617604602925451</v>
      </c>
      <c r="E37" s="90">
        <v>0.26398250876929641</v>
      </c>
      <c r="F37" s="90">
        <v>0.19502687801984381</v>
      </c>
      <c r="G37" s="90">
        <v>0.37410362076458581</v>
      </c>
      <c r="H37" s="90">
        <v>0.76514772263913655</v>
      </c>
      <c r="I37" s="90">
        <v>0.13528665698777759</v>
      </c>
      <c r="J37" s="90">
        <v>0.26845238161725271</v>
      </c>
      <c r="K37" s="90">
        <v>0.50595833474806362</v>
      </c>
    </row>
    <row r="38" spans="1:11" ht="13.5" customHeight="1" x14ac:dyDescent="0.2">
      <c r="A38" s="82"/>
      <c r="B38" s="83">
        <v>2022</v>
      </c>
      <c r="C38" s="84">
        <v>8.3007476139050698E-2</v>
      </c>
      <c r="D38" s="84">
        <v>0.16711955139891449</v>
      </c>
      <c r="E38" s="84">
        <v>0.273323982295538</v>
      </c>
      <c r="F38" s="84">
        <v>0.19618899861359371</v>
      </c>
      <c r="G38" s="84">
        <v>0.37392551680195207</v>
      </c>
      <c r="H38" s="84">
        <v>0.81736974830982745</v>
      </c>
      <c r="I38" s="84">
        <v>0.13496390851827841</v>
      </c>
      <c r="J38" s="84">
        <v>0.26753921541691938</v>
      </c>
      <c r="K38" s="84">
        <v>0.53238949406475222</v>
      </c>
    </row>
    <row r="39" spans="1:11" ht="13.5" customHeight="1" x14ac:dyDescent="0.2">
      <c r="A39" s="82"/>
      <c r="B39" s="83">
        <v>2021</v>
      </c>
      <c r="C39" s="84">
        <v>8.3038389744148206E-2</v>
      </c>
      <c r="D39" s="84">
        <v>0.16732091599336751</v>
      </c>
      <c r="E39" s="84">
        <v>0.27725864768052488</v>
      </c>
      <c r="F39" s="84">
        <v>0.19588713066806671</v>
      </c>
      <c r="G39" s="84">
        <v>0.37324690985201953</v>
      </c>
      <c r="H39" s="84">
        <v>0.82444443045436344</v>
      </c>
      <c r="I39" s="84">
        <v>0.1350169463134292</v>
      </c>
      <c r="J39" s="84">
        <v>0.26750143844168189</v>
      </c>
      <c r="K39" s="84">
        <v>0.53793897630913079</v>
      </c>
    </row>
    <row r="40" spans="1:11" ht="13.5" customHeight="1" x14ac:dyDescent="0.2">
      <c r="A40" s="85"/>
      <c r="B40" s="86">
        <v>2020</v>
      </c>
      <c r="C40" s="87">
        <v>8.7007211112227006E-2</v>
      </c>
      <c r="D40" s="87">
        <v>0.1737151965357315</v>
      </c>
      <c r="E40" s="87">
        <v>0.29246098595630021</v>
      </c>
      <c r="F40" s="87">
        <v>0.19429772818183169</v>
      </c>
      <c r="G40" s="87">
        <v>0.37232262252880871</v>
      </c>
      <c r="H40" s="87">
        <v>0.77781985206685766</v>
      </c>
      <c r="I40" s="87">
        <v>0.13579460508211971</v>
      </c>
      <c r="J40" s="87">
        <v>0.26921438985501001</v>
      </c>
      <c r="K40" s="87">
        <v>0.51485139106883393</v>
      </c>
    </row>
    <row r="41" spans="1:11" ht="13.5" customHeight="1" x14ac:dyDescent="0.2">
      <c r="A41" s="88" t="s">
        <v>329</v>
      </c>
      <c r="B41" s="89">
        <v>2023</v>
      </c>
      <c r="C41" s="90">
        <v>7.2764722878343499E-2</v>
      </c>
      <c r="D41" s="90">
        <v>0.16510759479872161</v>
      </c>
      <c r="E41" s="90">
        <v>0.189928045166774</v>
      </c>
      <c r="F41" s="90">
        <v>0.25399393357363031</v>
      </c>
      <c r="G41" s="90">
        <v>0.49088346182677101</v>
      </c>
      <c r="H41" s="90">
        <v>0.90691233331998578</v>
      </c>
      <c r="I41" s="90">
        <v>0.13568713005960761</v>
      </c>
      <c r="J41" s="90">
        <v>0.29092114936724989</v>
      </c>
      <c r="K41" s="90">
        <v>0.56648427278217417</v>
      </c>
    </row>
    <row r="42" spans="1:11" ht="13.5" customHeight="1" x14ac:dyDescent="0.2">
      <c r="A42" s="82"/>
      <c r="B42" s="83">
        <v>2022</v>
      </c>
      <c r="C42" s="84">
        <v>7.0539724177595201E-2</v>
      </c>
      <c r="D42" s="84">
        <v>0.1608748049025264</v>
      </c>
      <c r="E42" s="84">
        <v>0.18295244811176631</v>
      </c>
      <c r="F42" s="84">
        <v>0.25359427567447501</v>
      </c>
      <c r="G42" s="84">
        <v>0.49169624163073372</v>
      </c>
      <c r="H42" s="84">
        <v>0.90460707008100616</v>
      </c>
      <c r="I42" s="84">
        <v>0.1349560930128724</v>
      </c>
      <c r="J42" s="84">
        <v>0.28950840681146939</v>
      </c>
      <c r="K42" s="84">
        <v>0.56335770255627082</v>
      </c>
    </row>
    <row r="43" spans="1:11" ht="13.5" customHeight="1" x14ac:dyDescent="0.2">
      <c r="A43" s="82"/>
      <c r="B43" s="83">
        <v>2021</v>
      </c>
      <c r="C43" s="84">
        <v>7.0022755213289406E-2</v>
      </c>
      <c r="D43" s="84">
        <v>0.15972153227611291</v>
      </c>
      <c r="E43" s="84">
        <v>0.18173068874739881</v>
      </c>
      <c r="F43" s="84">
        <v>0.25305789053189431</v>
      </c>
      <c r="G43" s="84">
        <v>0.49133313342930962</v>
      </c>
      <c r="H43" s="84">
        <v>0.90254006783849028</v>
      </c>
      <c r="I43" s="84">
        <v>0.13447152484011149</v>
      </c>
      <c r="J43" s="84">
        <v>0.2883123614987107</v>
      </c>
      <c r="K43" s="84">
        <v>0.56130099305432113</v>
      </c>
    </row>
    <row r="44" spans="1:11" ht="13.5" customHeight="1" x14ac:dyDescent="0.2">
      <c r="A44" s="85"/>
      <c r="B44" s="86">
        <v>2020</v>
      </c>
      <c r="C44" s="87">
        <v>6.7809011361271501E-2</v>
      </c>
      <c r="D44" s="87">
        <v>0.15481253500965761</v>
      </c>
      <c r="E44" s="87">
        <v>0.1757000314609625</v>
      </c>
      <c r="F44" s="87">
        <v>0.25309242382014829</v>
      </c>
      <c r="G44" s="87">
        <v>0.49095536924922872</v>
      </c>
      <c r="H44" s="87">
        <v>0.9035527045386661</v>
      </c>
      <c r="I44" s="87">
        <v>0.13338030226157399</v>
      </c>
      <c r="J44" s="87">
        <v>0.28522633584178197</v>
      </c>
      <c r="K44" s="87">
        <v>0.56201450116077134</v>
      </c>
    </row>
    <row r="45" spans="1:11" ht="13.5" customHeight="1" x14ac:dyDescent="0.2">
      <c r="A45" s="88" t="s">
        <v>330</v>
      </c>
      <c r="B45" s="89">
        <v>2023</v>
      </c>
      <c r="C45" s="90">
        <v>8.0116204995206095E-2</v>
      </c>
      <c r="D45" s="90">
        <v>0.16459994020748239</v>
      </c>
      <c r="E45" s="90">
        <v>0.27352708580251561</v>
      </c>
      <c r="F45" s="90">
        <v>0.20043945505586491</v>
      </c>
      <c r="G45" s="90">
        <v>0.37549371120998049</v>
      </c>
      <c r="H45" s="90">
        <v>0.85260817856942595</v>
      </c>
      <c r="I45" s="90">
        <v>0.12855606178166371</v>
      </c>
      <c r="J45" s="90">
        <v>0.26081691409168267</v>
      </c>
      <c r="K45" s="90">
        <v>0.53145060877054007</v>
      </c>
    </row>
    <row r="46" spans="1:11" ht="13.5" customHeight="1" x14ac:dyDescent="0.2">
      <c r="A46" s="82"/>
      <c r="B46" s="83">
        <v>2022</v>
      </c>
      <c r="C46" s="84">
        <v>7.83302451173961E-2</v>
      </c>
      <c r="D46" s="84">
        <v>0.16176209855999499</v>
      </c>
      <c r="E46" s="84">
        <v>0.26644847192298582</v>
      </c>
      <c r="F46" s="84">
        <v>0.19983036827411421</v>
      </c>
      <c r="G46" s="84">
        <v>0.37364172098388249</v>
      </c>
      <c r="H46" s="84">
        <v>0.85263599996739958</v>
      </c>
      <c r="I46" s="84">
        <v>0.1286451254147781</v>
      </c>
      <c r="J46" s="84">
        <v>0.26114980871397853</v>
      </c>
      <c r="K46" s="84">
        <v>0.53047155959942893</v>
      </c>
    </row>
    <row r="47" spans="1:11" ht="13.5" customHeight="1" x14ac:dyDescent="0.2">
      <c r="A47" s="82"/>
      <c r="B47" s="83">
        <v>2021</v>
      </c>
      <c r="C47" s="84">
        <v>8.8802064380627099E-2</v>
      </c>
      <c r="D47" s="84">
        <v>0.18319224757611699</v>
      </c>
      <c r="E47" s="84">
        <v>0.31155457771922429</v>
      </c>
      <c r="F47" s="84">
        <v>0.22174282838282991</v>
      </c>
      <c r="G47" s="84">
        <v>0.41860942530023459</v>
      </c>
      <c r="H47" s="84">
        <v>0.8580667923687143</v>
      </c>
      <c r="I47" s="84">
        <v>0.13598460107292651</v>
      </c>
      <c r="J47" s="84">
        <v>0.27740449318792088</v>
      </c>
      <c r="K47" s="84">
        <v>0.51704243715384834</v>
      </c>
    </row>
    <row r="48" spans="1:11" ht="13.5" customHeight="1" x14ac:dyDescent="0.2">
      <c r="A48" s="85"/>
      <c r="B48" s="86">
        <v>2020</v>
      </c>
      <c r="C48" s="87">
        <v>8.9169878998079502E-2</v>
      </c>
      <c r="D48" s="87">
        <v>0.18412190318770211</v>
      </c>
      <c r="E48" s="87">
        <v>0.31131507614390108</v>
      </c>
      <c r="F48" s="87">
        <v>0.22170465673041251</v>
      </c>
      <c r="G48" s="87">
        <v>0.41838378713005803</v>
      </c>
      <c r="H48" s="87">
        <v>0.85739893220681307</v>
      </c>
      <c r="I48" s="87">
        <v>0.13587113072714149</v>
      </c>
      <c r="J48" s="87">
        <v>0.27692479235566791</v>
      </c>
      <c r="K48" s="87">
        <v>0.51691140375634737</v>
      </c>
    </row>
    <row r="49" spans="1:11" ht="13.5" customHeight="1" x14ac:dyDescent="0.2">
      <c r="A49" s="88" t="s">
        <v>331</v>
      </c>
      <c r="B49" s="89">
        <v>2023</v>
      </c>
      <c r="C49" s="90">
        <v>7.2986054044073503E-2</v>
      </c>
      <c r="D49" s="90">
        <v>0.16351153953041969</v>
      </c>
      <c r="E49" s="90">
        <v>0.18708002432889009</v>
      </c>
      <c r="F49" s="90">
        <v>0.13392497630477809</v>
      </c>
      <c r="G49" s="90">
        <v>0.26482766730191298</v>
      </c>
      <c r="H49" s="90">
        <v>0.52759164740325737</v>
      </c>
      <c r="I49" s="90">
        <v>0.1027730776118541</v>
      </c>
      <c r="J49" s="90">
        <v>0.22372423129484689</v>
      </c>
      <c r="K49" s="90">
        <v>0.28502568380756133</v>
      </c>
    </row>
    <row r="50" spans="1:11" ht="13.5" customHeight="1" x14ac:dyDescent="0.2">
      <c r="A50" s="82"/>
      <c r="B50" s="83">
        <v>2022</v>
      </c>
      <c r="C50" s="84">
        <v>7.26703878531966E-2</v>
      </c>
      <c r="D50" s="84">
        <v>0.163044655737727</v>
      </c>
      <c r="E50" s="84">
        <v>0.1851112037604534</v>
      </c>
      <c r="F50" s="84">
        <v>0.1341069190003267</v>
      </c>
      <c r="G50" s="84">
        <v>0.26501841534331411</v>
      </c>
      <c r="H50" s="84">
        <v>0.54231308228312414</v>
      </c>
      <c r="I50" s="84">
        <v>0.10269629057967621</v>
      </c>
      <c r="J50" s="84">
        <v>0.2237581269799867</v>
      </c>
      <c r="K50" s="84">
        <v>0.2893275131847387</v>
      </c>
    </row>
    <row r="51" spans="1:11" ht="13.5" customHeight="1" x14ac:dyDescent="0.2">
      <c r="A51" s="82"/>
      <c r="B51" s="83">
        <v>2021</v>
      </c>
      <c r="C51" s="84">
        <v>7.2331586950110494E-2</v>
      </c>
      <c r="D51" s="84">
        <v>0.16252178994280661</v>
      </c>
      <c r="E51" s="84">
        <v>0.18317317075109321</v>
      </c>
      <c r="F51" s="84">
        <v>0.1338736206507071</v>
      </c>
      <c r="G51" s="84">
        <v>0.2646996060074302</v>
      </c>
      <c r="H51" s="84">
        <v>0.529393224128061</v>
      </c>
      <c r="I51" s="84">
        <v>0.1023685941624691</v>
      </c>
      <c r="J51" s="84">
        <v>0.22335011997751311</v>
      </c>
      <c r="K51" s="84">
        <v>0.2829927872867759</v>
      </c>
    </row>
    <row r="52" spans="1:11" ht="13.5" customHeight="1" x14ac:dyDescent="0.2">
      <c r="A52" s="85"/>
      <c r="B52" s="86">
        <v>2020</v>
      </c>
      <c r="C52" s="87">
        <v>7.1760930510249496E-2</v>
      </c>
      <c r="D52" s="87">
        <v>0.1612595325677583</v>
      </c>
      <c r="E52" s="87">
        <v>0.18146688906374911</v>
      </c>
      <c r="F52" s="87">
        <v>0.13392646646390599</v>
      </c>
      <c r="G52" s="87">
        <v>0.26466462234534599</v>
      </c>
      <c r="H52" s="87">
        <v>0.53336489115647034</v>
      </c>
      <c r="I52" s="87">
        <v>0.102420692863906</v>
      </c>
      <c r="J52" s="87">
        <v>0.22336860106449061</v>
      </c>
      <c r="K52" s="87">
        <v>0.28374743206767938</v>
      </c>
    </row>
    <row r="53" spans="1:11" ht="13.5" customHeight="1" x14ac:dyDescent="0.2">
      <c r="A53" s="88" t="s">
        <v>332</v>
      </c>
      <c r="B53" s="89">
        <v>2023</v>
      </c>
      <c r="C53" s="90">
        <v>9.5287279502167602E-2</v>
      </c>
      <c r="D53" s="90">
        <v>0.2060537707802203</v>
      </c>
      <c r="E53" s="90">
        <v>0.26568260061015447</v>
      </c>
      <c r="F53" s="90">
        <v>0.17405893943144801</v>
      </c>
      <c r="G53" s="90">
        <v>0.33895107752623022</v>
      </c>
      <c r="H53" s="90">
        <v>0.93866989341612717</v>
      </c>
      <c r="I53" s="90">
        <v>0.13245678869028091</v>
      </c>
      <c r="J53" s="90">
        <v>0.28295173559726822</v>
      </c>
      <c r="K53" s="90">
        <v>0.50033256706604434</v>
      </c>
    </row>
    <row r="54" spans="1:11" ht="13.5" customHeight="1" x14ac:dyDescent="0.2">
      <c r="A54" s="82"/>
      <c r="B54" s="83">
        <v>2022</v>
      </c>
      <c r="C54" s="84">
        <v>9.1513715124682093E-2</v>
      </c>
      <c r="D54" s="84">
        <v>0.19992320440805891</v>
      </c>
      <c r="E54" s="84">
        <v>0.24827664739749031</v>
      </c>
      <c r="F54" s="84">
        <v>0.17407118947256259</v>
      </c>
      <c r="G54" s="84">
        <v>0.33907720266208852</v>
      </c>
      <c r="H54" s="84">
        <v>0.93502423162080195</v>
      </c>
      <c r="I54" s="84">
        <v>0.13448137800781551</v>
      </c>
      <c r="J54" s="84">
        <v>0.28735342343002029</v>
      </c>
      <c r="K54" s="84">
        <v>0.49920034130603841</v>
      </c>
    </row>
    <row r="55" spans="1:11" ht="13.5" customHeight="1" x14ac:dyDescent="0.2">
      <c r="A55" s="82"/>
      <c r="B55" s="83">
        <v>2021</v>
      </c>
      <c r="C55" s="84">
        <v>9.6777449175899893E-2</v>
      </c>
      <c r="D55" s="84">
        <v>0.2097822542535471</v>
      </c>
      <c r="E55" s="84">
        <v>0.2685131231207899</v>
      </c>
      <c r="F55" s="84">
        <v>0.1762565113302349</v>
      </c>
      <c r="G55" s="84">
        <v>0.34242451168222993</v>
      </c>
      <c r="H55" s="84">
        <v>0.96898633608372942</v>
      </c>
      <c r="I55" s="84">
        <v>0.13633026699120571</v>
      </c>
      <c r="J55" s="84">
        <v>0.29175557556108528</v>
      </c>
      <c r="K55" s="84">
        <v>0.5253574830804506</v>
      </c>
    </row>
    <row r="56" spans="1:11" ht="13.5" customHeight="1" x14ac:dyDescent="0.2">
      <c r="A56" s="85"/>
      <c r="B56" s="86">
        <v>2020</v>
      </c>
      <c r="C56" s="87">
        <v>0.1013151581804759</v>
      </c>
      <c r="D56" s="87">
        <v>0.21971573594668389</v>
      </c>
      <c r="E56" s="87">
        <v>0.29021084113801282</v>
      </c>
      <c r="F56" s="87">
        <v>0.17662017887254139</v>
      </c>
      <c r="G56" s="87">
        <v>0.34366808194356441</v>
      </c>
      <c r="H56" s="87">
        <v>0.96645274690317517</v>
      </c>
      <c r="I56" s="87">
        <v>0.13480219722731709</v>
      </c>
      <c r="J56" s="87">
        <v>0.28938045294341719</v>
      </c>
      <c r="K56" s="87">
        <v>0.51728856995735661</v>
      </c>
    </row>
    <row r="57" spans="1:11" ht="13.5" customHeight="1" x14ac:dyDescent="0.2">
      <c r="A57" s="88" t="s">
        <v>333</v>
      </c>
      <c r="B57" s="89">
        <v>2023</v>
      </c>
      <c r="C57" s="90">
        <v>8.52315929928886E-2</v>
      </c>
      <c r="D57" s="90">
        <v>0.17957091890674479</v>
      </c>
      <c r="E57" s="90">
        <v>0.25685023283062319</v>
      </c>
      <c r="F57" s="90">
        <v>0.15977139409146479</v>
      </c>
      <c r="G57" s="90">
        <v>0.30892384052529981</v>
      </c>
      <c r="H57" s="90">
        <v>0.69333697234200131</v>
      </c>
      <c r="I57" s="90">
        <v>0.12650803419374579</v>
      </c>
      <c r="J57" s="90">
        <v>0.26209833198330917</v>
      </c>
      <c r="K57" s="90">
        <v>0.37694666327555348</v>
      </c>
    </row>
    <row r="58" spans="1:11" ht="13.5" customHeight="1" x14ac:dyDescent="0.2">
      <c r="A58" s="82"/>
      <c r="B58" s="83">
        <v>2022</v>
      </c>
      <c r="C58" s="84">
        <v>8.6631422762373095E-2</v>
      </c>
      <c r="D58" s="84">
        <v>0.18262775154792199</v>
      </c>
      <c r="E58" s="84">
        <v>0.25940547757405008</v>
      </c>
      <c r="F58" s="84">
        <v>0.16018560078532751</v>
      </c>
      <c r="G58" s="84">
        <v>0.31021491114960908</v>
      </c>
      <c r="H58" s="84">
        <v>0.68682588020153257</v>
      </c>
      <c r="I58" s="84">
        <v>0.12786805005758931</v>
      </c>
      <c r="J58" s="84">
        <v>0.26504312140622333</v>
      </c>
      <c r="K58" s="84">
        <v>0.37984597158190242</v>
      </c>
    </row>
    <row r="59" spans="1:11" ht="13.5" customHeight="1" x14ac:dyDescent="0.2">
      <c r="A59" s="82"/>
      <c r="B59" s="83">
        <v>2021</v>
      </c>
      <c r="C59" s="84">
        <v>8.8593283828030001E-2</v>
      </c>
      <c r="D59" s="84">
        <v>0.18691300118636109</v>
      </c>
      <c r="E59" s="84">
        <v>0.2606748625754326</v>
      </c>
      <c r="F59" s="84">
        <v>0.1606618539668225</v>
      </c>
      <c r="G59" s="84">
        <v>0.31125635869507923</v>
      </c>
      <c r="H59" s="84">
        <v>0.68171919009218074</v>
      </c>
      <c r="I59" s="84">
        <v>0.12917682382556561</v>
      </c>
      <c r="J59" s="84">
        <v>0.267830315712142</v>
      </c>
      <c r="K59" s="84">
        <v>0.38241783318964517</v>
      </c>
    </row>
    <row r="60" spans="1:11" ht="13.5" customHeight="1" x14ac:dyDescent="0.2">
      <c r="A60" s="85"/>
      <c r="B60" s="86">
        <v>2020</v>
      </c>
      <c r="C60" s="87">
        <v>8.4399273582654602E-2</v>
      </c>
      <c r="D60" s="87">
        <v>0.17935449008643861</v>
      </c>
      <c r="E60" s="87">
        <v>0.23891858778320901</v>
      </c>
      <c r="F60" s="87">
        <v>0.16119915025394621</v>
      </c>
      <c r="G60" s="87">
        <v>0.31275581341748321</v>
      </c>
      <c r="H60" s="87">
        <v>0.67714602980644789</v>
      </c>
      <c r="I60" s="87">
        <v>0.12736529934089269</v>
      </c>
      <c r="J60" s="87">
        <v>0.26483095707066862</v>
      </c>
      <c r="K60" s="87">
        <v>0.37559608415916979</v>
      </c>
    </row>
    <row r="61" spans="1:11" ht="13.5" customHeight="1" x14ac:dyDescent="0.2">
      <c r="A61" s="88" t="s">
        <v>334</v>
      </c>
      <c r="B61" s="89">
        <v>2023</v>
      </c>
      <c r="C61" s="90">
        <v>6.1040870225516103E-2</v>
      </c>
      <c r="D61" s="90">
        <v>0.1184964976270472</v>
      </c>
      <c r="E61" s="90">
        <v>0.23458753244923861</v>
      </c>
      <c r="F61" s="90">
        <v>0.1528006812335265</v>
      </c>
      <c r="G61" s="90">
        <v>0.27435151009376563</v>
      </c>
      <c r="H61" s="90">
        <v>0.89467404253331961</v>
      </c>
      <c r="I61" s="90">
        <v>0.1011871825889461</v>
      </c>
      <c r="J61" s="90">
        <v>0.19905383963988499</v>
      </c>
      <c r="K61" s="90">
        <v>0.46882224096048919</v>
      </c>
    </row>
    <row r="62" spans="1:11" ht="13.5" customHeight="1" x14ac:dyDescent="0.2">
      <c r="A62" s="82"/>
      <c r="B62" s="83">
        <v>2022</v>
      </c>
      <c r="C62" s="84">
        <v>6.00681663231145E-2</v>
      </c>
      <c r="D62" s="84">
        <v>0.11705478516438809</v>
      </c>
      <c r="E62" s="84">
        <v>0.2282424200713952</v>
      </c>
      <c r="F62" s="84">
        <v>0.15256244128820731</v>
      </c>
      <c r="G62" s="84">
        <v>0.27474959836589918</v>
      </c>
      <c r="H62" s="84">
        <v>0.89079260853632303</v>
      </c>
      <c r="I62" s="84">
        <v>0.10125671804973491</v>
      </c>
      <c r="J62" s="84">
        <v>0.19956414991074459</v>
      </c>
      <c r="K62" s="84">
        <v>0.46442933744591058</v>
      </c>
    </row>
    <row r="63" spans="1:11" ht="13.5" customHeight="1" x14ac:dyDescent="0.2">
      <c r="A63" s="82"/>
      <c r="B63" s="83">
        <v>2021</v>
      </c>
      <c r="C63" s="84">
        <v>6.2536760901551899E-2</v>
      </c>
      <c r="D63" s="84">
        <v>0.1215464092659933</v>
      </c>
      <c r="E63" s="84">
        <v>0.24485923041438479</v>
      </c>
      <c r="F63" s="84">
        <v>0.15217879427174161</v>
      </c>
      <c r="G63" s="84">
        <v>0.27516099929960441</v>
      </c>
      <c r="H63" s="84">
        <v>0.88201019570500649</v>
      </c>
      <c r="I63" s="84">
        <v>0.1015131033547759</v>
      </c>
      <c r="J63" s="84">
        <v>0.2005831448321185</v>
      </c>
      <c r="K63" s="84">
        <v>0.45652263735633791</v>
      </c>
    </row>
    <row r="64" spans="1:11" ht="13.5" customHeight="1" x14ac:dyDescent="0.2">
      <c r="A64" s="85"/>
      <c r="B64" s="86">
        <v>2020</v>
      </c>
      <c r="C64" s="87">
        <v>5.8771266613087597E-2</v>
      </c>
      <c r="D64" s="87">
        <v>0.11583185711267251</v>
      </c>
      <c r="E64" s="87">
        <v>0.20813990415075581</v>
      </c>
      <c r="F64" s="87">
        <v>0.1531859702555419</v>
      </c>
      <c r="G64" s="87">
        <v>0.2757730940999033</v>
      </c>
      <c r="H64" s="87">
        <v>0.90830341312335816</v>
      </c>
      <c r="I64" s="87">
        <v>0.10130375165059979</v>
      </c>
      <c r="J64" s="87">
        <v>0.19997216539007451</v>
      </c>
      <c r="K64" s="87">
        <v>0.47928873808514122</v>
      </c>
    </row>
    <row r="65" spans="1:11" ht="13.5" customHeight="1" x14ac:dyDescent="0.2">
      <c r="A65" s="88" t="s">
        <v>335</v>
      </c>
      <c r="B65" s="89">
        <v>2023</v>
      </c>
      <c r="C65" s="90">
        <v>6.9560485137763695E-2</v>
      </c>
      <c r="D65" s="90">
        <v>0.1432350440375923</v>
      </c>
      <c r="E65" s="90">
        <v>0.222238225271854</v>
      </c>
      <c r="F65" s="90">
        <v>0.1338586141023258</v>
      </c>
      <c r="G65" s="90">
        <v>0.2424623053007153</v>
      </c>
      <c r="H65" s="90">
        <v>0.8714762248331237</v>
      </c>
      <c r="I65" s="90">
        <v>7.8374337563320795E-2</v>
      </c>
      <c r="J65" s="90">
        <v>0.15849509574032589</v>
      </c>
      <c r="K65" s="90">
        <v>0.30624373274382022</v>
      </c>
    </row>
    <row r="66" spans="1:11" ht="13.5" customHeight="1" x14ac:dyDescent="0.2">
      <c r="A66" s="82"/>
      <c r="B66" s="83">
        <v>2022</v>
      </c>
      <c r="C66" s="84">
        <v>6.7283993308502904E-2</v>
      </c>
      <c r="D66" s="84">
        <v>0.13762500168258451</v>
      </c>
      <c r="E66" s="84">
        <v>0.21366844150188519</v>
      </c>
      <c r="F66" s="84">
        <v>0.1336234284998925</v>
      </c>
      <c r="G66" s="84">
        <v>0.24177149665692399</v>
      </c>
      <c r="H66" s="84">
        <v>0.8713884855470273</v>
      </c>
      <c r="I66" s="84">
        <v>7.7504849310939705E-2</v>
      </c>
      <c r="J66" s="84">
        <v>0.1566895371299776</v>
      </c>
      <c r="K66" s="84">
        <v>0.30367572132731963</v>
      </c>
    </row>
    <row r="67" spans="1:11" ht="13.5" customHeight="1" x14ac:dyDescent="0.2">
      <c r="A67" s="82"/>
      <c r="B67" s="83">
        <v>2021</v>
      </c>
      <c r="C67" s="84">
        <v>6.8647639233999899E-2</v>
      </c>
      <c r="D67" s="84">
        <v>0.1434846836480721</v>
      </c>
      <c r="E67" s="84">
        <v>0.21183172079843521</v>
      </c>
      <c r="F67" s="84">
        <v>0.13433870336952819</v>
      </c>
      <c r="G67" s="84">
        <v>0.24454084646386731</v>
      </c>
      <c r="H67" s="84">
        <v>0.86602603302376713</v>
      </c>
      <c r="I67" s="84">
        <v>8.1723984170281594E-2</v>
      </c>
      <c r="J67" s="84">
        <v>0.16700626947573671</v>
      </c>
      <c r="K67" s="84">
        <v>0.30698245968886823</v>
      </c>
    </row>
    <row r="68" spans="1:11" ht="13.5" customHeight="1" x14ac:dyDescent="0.2">
      <c r="A68" s="85"/>
      <c r="B68" s="86">
        <v>2020</v>
      </c>
      <c r="C68" s="87">
        <v>6.6957205378501403E-2</v>
      </c>
      <c r="D68" s="87">
        <v>0.13990440727717421</v>
      </c>
      <c r="E68" s="87">
        <v>0.19907027288258219</v>
      </c>
      <c r="F68" s="87">
        <v>0.13381300869727991</v>
      </c>
      <c r="G68" s="87">
        <v>0.2423277342908754</v>
      </c>
      <c r="H68" s="87">
        <v>0.87145947898117315</v>
      </c>
      <c r="I68" s="87">
        <v>8.0981027825175106E-2</v>
      </c>
      <c r="J68" s="87">
        <v>0.1648332990424155</v>
      </c>
      <c r="K68" s="87">
        <v>0.30740239061282482</v>
      </c>
    </row>
    <row r="69" spans="1:11" ht="13.5" customHeight="1" x14ac:dyDescent="0.2">
      <c r="A69" s="88" t="s">
        <v>336</v>
      </c>
      <c r="B69" s="89">
        <v>2023</v>
      </c>
      <c r="C69" s="90">
        <v>7.0977982670679202E-2</v>
      </c>
      <c r="D69" s="90">
        <v>0.14381639074610969</v>
      </c>
      <c r="E69" s="90">
        <v>0.21162373274713489</v>
      </c>
      <c r="F69" s="90">
        <v>0.1231583970883449</v>
      </c>
      <c r="G69" s="90">
        <v>0.23611005706384899</v>
      </c>
      <c r="H69" s="90">
        <v>0.50400692711328232</v>
      </c>
      <c r="I69" s="90">
        <v>9.96190768692541E-2</v>
      </c>
      <c r="J69" s="90">
        <v>0.19952602239982309</v>
      </c>
      <c r="K69" s="90">
        <v>0.32051552339317391</v>
      </c>
    </row>
    <row r="70" spans="1:11" ht="13.5" customHeight="1" x14ac:dyDescent="0.2">
      <c r="A70" s="82"/>
      <c r="B70" s="83">
        <v>2022</v>
      </c>
      <c r="C70" s="84">
        <v>7.2348623643616994E-2</v>
      </c>
      <c r="D70" s="84">
        <v>0.14649467930887189</v>
      </c>
      <c r="E70" s="84">
        <v>0.21588945741374141</v>
      </c>
      <c r="F70" s="84">
        <v>0.12306974069341629</v>
      </c>
      <c r="G70" s="84">
        <v>0.23603312448774469</v>
      </c>
      <c r="H70" s="84">
        <v>0.50110784068268355</v>
      </c>
      <c r="I70" s="84">
        <v>0.10179751592921391</v>
      </c>
      <c r="J70" s="84">
        <v>0.20384705375009779</v>
      </c>
      <c r="K70" s="84">
        <v>0.32631761584804908</v>
      </c>
    </row>
    <row r="71" spans="1:11" ht="13.5" customHeight="1" x14ac:dyDescent="0.2">
      <c r="A71" s="82"/>
      <c r="B71" s="83">
        <v>2021</v>
      </c>
      <c r="C71" s="84">
        <v>7.3836117432106899E-2</v>
      </c>
      <c r="D71" s="84">
        <v>0.14887923297878219</v>
      </c>
      <c r="E71" s="84">
        <v>0.22297788019046749</v>
      </c>
      <c r="F71" s="84">
        <v>0.1230967112459129</v>
      </c>
      <c r="G71" s="84">
        <v>0.236133191916511</v>
      </c>
      <c r="H71" s="84">
        <v>0.49864740861453782</v>
      </c>
      <c r="I71" s="84">
        <v>0.1014323995597223</v>
      </c>
      <c r="J71" s="84">
        <v>0.20314377520420621</v>
      </c>
      <c r="K71" s="84">
        <v>0.32521065769706348</v>
      </c>
    </row>
    <row r="72" spans="1:11" ht="13.5" customHeight="1" x14ac:dyDescent="0.2">
      <c r="A72" s="85"/>
      <c r="B72" s="86">
        <v>2020</v>
      </c>
      <c r="C72" s="87">
        <v>6.9657265473513794E-2</v>
      </c>
      <c r="D72" s="87">
        <v>0.13986819156230279</v>
      </c>
      <c r="E72" s="87">
        <v>0.21191631678738859</v>
      </c>
      <c r="F72" s="87">
        <v>0.1230315945387398</v>
      </c>
      <c r="G72" s="87">
        <v>0.23605099006970989</v>
      </c>
      <c r="H72" s="87">
        <v>0.51700563394854204</v>
      </c>
      <c r="I72" s="87">
        <v>9.8610298847977798E-2</v>
      </c>
      <c r="J72" s="87">
        <v>0.1975294883997501</v>
      </c>
      <c r="K72" s="87">
        <v>0.31768730847834609</v>
      </c>
    </row>
    <row r="73" spans="1:11" ht="13.5" customHeight="1" x14ac:dyDescent="0.2">
      <c r="A73" s="88" t="s">
        <v>337</v>
      </c>
      <c r="B73" s="89">
        <v>2023</v>
      </c>
      <c r="C73" s="90">
        <v>5.1757373528977198E-2</v>
      </c>
      <c r="D73" s="90">
        <v>0.1104901369104058</v>
      </c>
      <c r="E73" s="90">
        <v>0.1614600409253818</v>
      </c>
      <c r="F73" s="90">
        <v>0.15048109085481201</v>
      </c>
      <c r="G73" s="90">
        <v>0.28628988151481438</v>
      </c>
      <c r="H73" s="90">
        <v>0.8301954023422351</v>
      </c>
      <c r="I73" s="90">
        <v>0.1104513081993351</v>
      </c>
      <c r="J73" s="90">
        <v>0.2180472938592394</v>
      </c>
      <c r="K73" s="90">
        <v>0.74454846912366168</v>
      </c>
    </row>
    <row r="74" spans="1:11" ht="13.5" customHeight="1" x14ac:dyDescent="0.2">
      <c r="A74" s="82"/>
      <c r="B74" s="83">
        <v>2022</v>
      </c>
      <c r="C74" s="84">
        <v>5.5438269943002202E-2</v>
      </c>
      <c r="D74" s="84">
        <v>0.11940777728289829</v>
      </c>
      <c r="E74" s="84">
        <v>0.16164435311776151</v>
      </c>
      <c r="F74" s="84">
        <v>0.1486624648506002</v>
      </c>
      <c r="G74" s="84">
        <v>0.28308957413691438</v>
      </c>
      <c r="H74" s="84">
        <v>0.82922948755219761</v>
      </c>
      <c r="I74" s="84">
        <v>0.1103969912985219</v>
      </c>
      <c r="J74" s="84">
        <v>0.2179025800059497</v>
      </c>
      <c r="K74" s="84">
        <v>0.74444168209529726</v>
      </c>
    </row>
    <row r="75" spans="1:11" ht="13.5" customHeight="1" x14ac:dyDescent="0.2">
      <c r="A75" s="82"/>
      <c r="B75" s="83">
        <v>2021</v>
      </c>
      <c r="C75" s="84">
        <v>5.4722929377543E-2</v>
      </c>
      <c r="D75" s="84">
        <v>0.1178030261209508</v>
      </c>
      <c r="E75" s="84">
        <v>0.1579486115795217</v>
      </c>
      <c r="F75" s="84">
        <v>0.14752136534457369</v>
      </c>
      <c r="G75" s="84">
        <v>0.2810300566861238</v>
      </c>
      <c r="H75" s="84">
        <v>0.82984763982602328</v>
      </c>
      <c r="I75" s="84">
        <v>0.10981673914276691</v>
      </c>
      <c r="J75" s="84">
        <v>0.21653148892431551</v>
      </c>
      <c r="K75" s="84">
        <v>0.74644769422598811</v>
      </c>
    </row>
    <row r="76" spans="1:11" ht="13.5" customHeight="1" x14ac:dyDescent="0.2">
      <c r="A76" s="85"/>
      <c r="B76" s="86">
        <v>2020</v>
      </c>
      <c r="C76" s="87">
        <v>5.5922076905829302E-2</v>
      </c>
      <c r="D76" s="87">
        <v>0.1208738946148267</v>
      </c>
      <c r="E76" s="87">
        <v>0.16336867857970111</v>
      </c>
      <c r="F76" s="87">
        <v>0.1468087000808955</v>
      </c>
      <c r="G76" s="87">
        <v>0.27978560336345421</v>
      </c>
      <c r="H76" s="87">
        <v>0.82832462068765467</v>
      </c>
      <c r="I76" s="87">
        <v>0.1097288814083017</v>
      </c>
      <c r="J76" s="87">
        <v>0.21633147594377039</v>
      </c>
      <c r="K76" s="87">
        <v>0.74491874104308742</v>
      </c>
    </row>
    <row r="77" spans="1:11" ht="13.5" customHeight="1" x14ac:dyDescent="0.2">
      <c r="A77" s="88" t="s">
        <v>338</v>
      </c>
      <c r="B77" s="89">
        <v>2023</v>
      </c>
      <c r="C77" s="90">
        <v>7.6453807035061896E-2</v>
      </c>
      <c r="D77" s="90">
        <v>0.16636703168513231</v>
      </c>
      <c r="E77" s="90">
        <v>0.2108512434056391</v>
      </c>
      <c r="F77" s="90">
        <v>0.2171318249071269</v>
      </c>
      <c r="G77" s="90">
        <v>0.39000700642702341</v>
      </c>
      <c r="H77" s="90">
        <v>0.99309271755182571</v>
      </c>
      <c r="I77" s="90">
        <v>0.12191372686657689</v>
      </c>
      <c r="J77" s="90">
        <v>0.25107815354912999</v>
      </c>
      <c r="K77" s="90">
        <v>0.94230536797844044</v>
      </c>
    </row>
    <row r="78" spans="1:11" ht="13.5" customHeight="1" x14ac:dyDescent="0.2">
      <c r="A78" s="82"/>
      <c r="B78" s="83">
        <v>2022</v>
      </c>
      <c r="C78" s="84">
        <v>7.7333512510540298E-2</v>
      </c>
      <c r="D78" s="84">
        <v>0.1670894408814661</v>
      </c>
      <c r="E78" s="84">
        <v>0.23049258164559169</v>
      </c>
      <c r="F78" s="84">
        <v>0.21678388390346601</v>
      </c>
      <c r="G78" s="84">
        <v>0.38950207296765521</v>
      </c>
      <c r="H78" s="84">
        <v>0.99301576489583554</v>
      </c>
      <c r="I78" s="84">
        <v>0.1219253489600693</v>
      </c>
      <c r="J78" s="84">
        <v>0.2509588417075671</v>
      </c>
      <c r="K78" s="84">
        <v>0.94186956226699303</v>
      </c>
    </row>
    <row r="79" spans="1:11" ht="13.5" customHeight="1" x14ac:dyDescent="0.2">
      <c r="A79" s="82"/>
      <c r="B79" s="83">
        <v>2021</v>
      </c>
      <c r="C79" s="84">
        <v>7.8296299783204404E-2</v>
      </c>
      <c r="D79" s="84">
        <v>0.16877543618534571</v>
      </c>
      <c r="E79" s="84">
        <v>0.23236196692046349</v>
      </c>
      <c r="F79" s="84">
        <v>0.2176264156802995</v>
      </c>
      <c r="G79" s="84">
        <v>0.38952963255880041</v>
      </c>
      <c r="H79" s="84">
        <v>0.9935444511751379</v>
      </c>
      <c r="I79" s="84">
        <v>0.1218231384147169</v>
      </c>
      <c r="J79" s="84">
        <v>0.25007623360533349</v>
      </c>
      <c r="K79" s="84">
        <v>0.94540330810662421</v>
      </c>
    </row>
    <row r="80" spans="1:11" ht="13.5" customHeight="1" x14ac:dyDescent="0.2">
      <c r="A80" s="85"/>
      <c r="B80" s="86">
        <v>2020</v>
      </c>
      <c r="C80" s="87">
        <v>7.69982204853049E-2</v>
      </c>
      <c r="D80" s="87">
        <v>0.1659445333358554</v>
      </c>
      <c r="E80" s="87">
        <v>0.25942337249234437</v>
      </c>
      <c r="F80" s="87">
        <v>0.21852717825389939</v>
      </c>
      <c r="G80" s="87">
        <v>0.39027486409098572</v>
      </c>
      <c r="H80" s="87">
        <v>0.99405948477670647</v>
      </c>
      <c r="I80" s="87">
        <v>0.1211619569240109</v>
      </c>
      <c r="J80" s="87">
        <v>0.24851451582585041</v>
      </c>
      <c r="K80" s="87">
        <v>0.94898227616692377</v>
      </c>
    </row>
    <row r="81" spans="1:11" ht="13.5" customHeight="1" x14ac:dyDescent="0.2">
      <c r="A81" s="88" t="s">
        <v>339</v>
      </c>
      <c r="B81" s="89">
        <v>2023</v>
      </c>
      <c r="C81" s="90">
        <v>4.5062743048690297E-2</v>
      </c>
      <c r="D81" s="90">
        <v>9.4792964083455597E-2</v>
      </c>
      <c r="E81" s="90">
        <v>0.1240491660309514</v>
      </c>
      <c r="F81" s="90">
        <v>0.2137449585831559</v>
      </c>
      <c r="G81" s="90">
        <v>0.36434108042942609</v>
      </c>
      <c r="H81" s="90">
        <v>0.94882795986611779</v>
      </c>
      <c r="I81" s="90">
        <v>0.1125751003688794</v>
      </c>
      <c r="J81" s="90">
        <v>0.21744213016919131</v>
      </c>
      <c r="K81" s="90">
        <v>0.56075519789725536</v>
      </c>
    </row>
    <row r="82" spans="1:11" ht="13.5" customHeight="1" x14ac:dyDescent="0.2">
      <c r="A82" s="82"/>
      <c r="B82" s="83">
        <v>2022</v>
      </c>
      <c r="C82" s="84">
        <v>4.27581905188196E-2</v>
      </c>
      <c r="D82" s="84">
        <v>9.01439404560887E-2</v>
      </c>
      <c r="E82" s="84">
        <v>0.1175032506083835</v>
      </c>
      <c r="F82" s="84">
        <v>0.21381983679097971</v>
      </c>
      <c r="G82" s="84">
        <v>0.36575645052033617</v>
      </c>
      <c r="H82" s="84">
        <v>0.94629455302669141</v>
      </c>
      <c r="I82" s="84">
        <v>0.11302525981214991</v>
      </c>
      <c r="J82" s="84">
        <v>0.21878437928606029</v>
      </c>
      <c r="K82" s="84">
        <v>0.55834245005666872</v>
      </c>
    </row>
    <row r="83" spans="1:11" ht="13.5" customHeight="1" x14ac:dyDescent="0.2">
      <c r="A83" s="82"/>
      <c r="B83" s="83">
        <v>2021</v>
      </c>
      <c r="C83" s="84">
        <v>4.6149116392077701E-2</v>
      </c>
      <c r="D83" s="84">
        <v>9.7484920144464596E-2</v>
      </c>
      <c r="E83" s="84">
        <v>0.1263597760083901</v>
      </c>
      <c r="F83" s="84">
        <v>0.21385963743138919</v>
      </c>
      <c r="G83" s="84">
        <v>0.36663708003209561</v>
      </c>
      <c r="H83" s="84">
        <v>0.94492633406996229</v>
      </c>
      <c r="I83" s="84">
        <v>0.11309351589208209</v>
      </c>
      <c r="J83" s="84">
        <v>0.219160896268591</v>
      </c>
      <c r="K83" s="84">
        <v>0.5563160559057263</v>
      </c>
    </row>
    <row r="84" spans="1:11" ht="13.5" customHeight="1" x14ac:dyDescent="0.2">
      <c r="A84" s="85"/>
      <c r="B84" s="86">
        <v>2020</v>
      </c>
      <c r="C84" s="87">
        <v>4.5801142534131603E-2</v>
      </c>
      <c r="D84" s="87">
        <v>9.67282854044164E-2</v>
      </c>
      <c r="E84" s="87">
        <v>0.1256088680338355</v>
      </c>
      <c r="F84" s="87">
        <v>0.21404133563020489</v>
      </c>
      <c r="G84" s="87">
        <v>0.36747470450560449</v>
      </c>
      <c r="H84" s="87">
        <v>0.9442769431900444</v>
      </c>
      <c r="I84" s="87">
        <v>0.1133837058534517</v>
      </c>
      <c r="J84" s="87">
        <v>0.21995241120475451</v>
      </c>
      <c r="K84" s="87">
        <v>0.55564343659383209</v>
      </c>
    </row>
    <row r="85" spans="1:11" ht="13.5" customHeight="1" x14ac:dyDescent="0.2">
      <c r="A85" s="88" t="s">
        <v>340</v>
      </c>
      <c r="B85" s="89">
        <v>2023</v>
      </c>
      <c r="C85" s="90">
        <v>5.81841281438671E-2</v>
      </c>
      <c r="D85" s="90">
        <v>0.11879984921789</v>
      </c>
      <c r="E85" s="90">
        <v>0.18229622996936781</v>
      </c>
      <c r="F85" s="90">
        <v>0.11275288997664799</v>
      </c>
      <c r="G85" s="90">
        <v>0.2210093488021013</v>
      </c>
      <c r="H85" s="90">
        <v>0.43423176655413731</v>
      </c>
      <c r="I85" s="90">
        <v>8.9516021139880997E-2</v>
      </c>
      <c r="J85" s="90">
        <v>0.1824619922468296</v>
      </c>
      <c r="K85" s="90">
        <v>0.27078759151493309</v>
      </c>
    </row>
    <row r="86" spans="1:11" ht="13.5" customHeight="1" x14ac:dyDescent="0.2">
      <c r="A86" s="82"/>
      <c r="B86" s="83">
        <v>2022</v>
      </c>
      <c r="C86" s="84">
        <v>5.5962687348556001E-2</v>
      </c>
      <c r="D86" s="84">
        <v>0.1144546698611091</v>
      </c>
      <c r="E86" s="84">
        <v>0.172830926612945</v>
      </c>
      <c r="F86" s="84">
        <v>0.11178341589332159</v>
      </c>
      <c r="G86" s="84">
        <v>0.21946266496780731</v>
      </c>
      <c r="H86" s="84">
        <v>0.42944519522025643</v>
      </c>
      <c r="I86" s="84">
        <v>8.7079111242759494E-2</v>
      </c>
      <c r="J86" s="84">
        <v>0.17769605420986559</v>
      </c>
      <c r="K86" s="84">
        <v>0.26316844223696412</v>
      </c>
    </row>
    <row r="87" spans="1:11" ht="13.5" customHeight="1" x14ac:dyDescent="0.2">
      <c r="A87" s="82"/>
      <c r="B87" s="83">
        <v>2021</v>
      </c>
      <c r="C87" s="84">
        <v>5.6081177510496502E-2</v>
      </c>
      <c r="D87" s="84">
        <v>0.1152501253796715</v>
      </c>
      <c r="E87" s="84">
        <v>0.18559682385277759</v>
      </c>
      <c r="F87" s="84">
        <v>0.1115657355314984</v>
      </c>
      <c r="G87" s="84">
        <v>0.21910768310105239</v>
      </c>
      <c r="H87" s="84">
        <v>0.42838099878376251</v>
      </c>
      <c r="I87" s="84">
        <v>8.3342545969419604E-2</v>
      </c>
      <c r="J87" s="84">
        <v>0.17011522438506649</v>
      </c>
      <c r="K87" s="84">
        <v>0.25280288477188861</v>
      </c>
    </row>
    <row r="88" spans="1:11" ht="13.5" customHeight="1" x14ac:dyDescent="0.2">
      <c r="A88" s="85"/>
      <c r="B88" s="86">
        <v>2020</v>
      </c>
      <c r="C88" s="87">
        <v>5.6490760555234602E-2</v>
      </c>
      <c r="D88" s="87">
        <v>0.1160888742313161</v>
      </c>
      <c r="E88" s="87">
        <v>0.17432356198397131</v>
      </c>
      <c r="F88" s="87">
        <v>0.1114589726309491</v>
      </c>
      <c r="G88" s="87">
        <v>0.2189172248752296</v>
      </c>
      <c r="H88" s="87">
        <v>0.42812835108419689</v>
      </c>
      <c r="I88" s="87">
        <v>8.1887666222148395E-2</v>
      </c>
      <c r="J88" s="87">
        <v>0.1671276274681579</v>
      </c>
      <c r="K88" s="87">
        <v>0.2488696607643365</v>
      </c>
    </row>
    <row r="89" spans="1:11" ht="13.5" customHeight="1" x14ac:dyDescent="0.2">
      <c r="A89" s="88" t="s">
        <v>341</v>
      </c>
      <c r="B89" s="89">
        <v>2023</v>
      </c>
      <c r="C89" s="90">
        <v>7.7644668430070798E-2</v>
      </c>
      <c r="D89" s="90">
        <v>0.1656652103129774</v>
      </c>
      <c r="E89" s="90">
        <v>0.2090972951772547</v>
      </c>
      <c r="F89" s="90">
        <v>0.1674961740471933</v>
      </c>
      <c r="G89" s="90">
        <v>0.33810282888035542</v>
      </c>
      <c r="H89" s="90">
        <v>0.66389879863589452</v>
      </c>
      <c r="I89" s="90">
        <v>0.13219675686149771</v>
      </c>
      <c r="J89" s="90">
        <v>0.28227829946541377</v>
      </c>
      <c r="K89" s="90">
        <v>0.37081807360281549</v>
      </c>
    </row>
    <row r="90" spans="1:11" ht="13.5" customHeight="1" x14ac:dyDescent="0.2">
      <c r="A90" s="82"/>
      <c r="B90" s="83">
        <v>2022</v>
      </c>
      <c r="C90" s="84">
        <v>8.1594693784290601E-2</v>
      </c>
      <c r="D90" s="84">
        <v>0.17358658147863371</v>
      </c>
      <c r="E90" s="84">
        <v>0.2209803564363029</v>
      </c>
      <c r="F90" s="84">
        <v>0.16770431582952841</v>
      </c>
      <c r="G90" s="84">
        <v>0.33881978487757031</v>
      </c>
      <c r="H90" s="84">
        <v>0.66041907636803865</v>
      </c>
      <c r="I90" s="84">
        <v>0.13142501775523119</v>
      </c>
      <c r="J90" s="84">
        <v>0.28080339873217158</v>
      </c>
      <c r="K90" s="84">
        <v>0.36836922319550491</v>
      </c>
    </row>
    <row r="91" spans="1:11" ht="13.5" customHeight="1" x14ac:dyDescent="0.2">
      <c r="A91" s="82"/>
      <c r="B91" s="83">
        <v>2021</v>
      </c>
      <c r="C91" s="84">
        <v>7.6969455447257501E-2</v>
      </c>
      <c r="D91" s="84">
        <v>0.16276916186827381</v>
      </c>
      <c r="E91" s="84">
        <v>0.20977426508661531</v>
      </c>
      <c r="F91" s="84">
        <v>0.15517515133420881</v>
      </c>
      <c r="G91" s="84">
        <v>0.31762330383654092</v>
      </c>
      <c r="H91" s="84">
        <v>0.54654166763570111</v>
      </c>
      <c r="I91" s="84">
        <v>0.12095774081341409</v>
      </c>
      <c r="J91" s="84">
        <v>0.25931445581809198</v>
      </c>
      <c r="K91" s="84">
        <v>0.33051368062852149</v>
      </c>
    </row>
    <row r="92" spans="1:11" ht="13.5" customHeight="1" x14ac:dyDescent="0.2">
      <c r="A92" s="85"/>
      <c r="B92" s="86">
        <v>2020</v>
      </c>
      <c r="C92" s="87">
        <v>8.2602063168318293E-2</v>
      </c>
      <c r="D92" s="87">
        <v>0.17604140714785901</v>
      </c>
      <c r="E92" s="87">
        <v>0.22265311842510929</v>
      </c>
      <c r="F92" s="87">
        <v>0.1674604359297337</v>
      </c>
      <c r="G92" s="87">
        <v>0.33860934247842561</v>
      </c>
      <c r="H92" s="87">
        <v>0.65963071053761158</v>
      </c>
      <c r="I92" s="87">
        <v>0.1313632575295994</v>
      </c>
      <c r="J92" s="87">
        <v>0.28090754401403001</v>
      </c>
      <c r="K92" s="87">
        <v>0.3683744518370643</v>
      </c>
    </row>
    <row r="93" spans="1:11" ht="13.5" customHeight="1" x14ac:dyDescent="0.2">
      <c r="A93" s="88" t="s">
        <v>342</v>
      </c>
      <c r="B93" s="89">
        <v>2023</v>
      </c>
      <c r="C93" s="90">
        <v>8.2602713917919096E-2</v>
      </c>
      <c r="D93" s="90">
        <v>0.16332405466058281</v>
      </c>
      <c r="E93" s="90">
        <v>0.26124434137529268</v>
      </c>
      <c r="F93" s="90">
        <v>0.14731336290694941</v>
      </c>
      <c r="G93" s="90">
        <v>0.27100271722606761</v>
      </c>
      <c r="H93" s="90">
        <v>0.55260982754779331</v>
      </c>
      <c r="I93" s="90">
        <v>0.13067781167871639</v>
      </c>
      <c r="J93" s="90">
        <v>0.25053531715967858</v>
      </c>
      <c r="K93" s="90">
        <v>0.44610090060008262</v>
      </c>
    </row>
    <row r="94" spans="1:11" ht="13.5" customHeight="1" x14ac:dyDescent="0.2">
      <c r="A94" s="82"/>
      <c r="B94" s="83">
        <v>2022</v>
      </c>
      <c r="C94" s="84">
        <v>7.9057049656875905E-2</v>
      </c>
      <c r="D94" s="84">
        <v>0.15725520515312541</v>
      </c>
      <c r="E94" s="84">
        <v>0.24802786637488131</v>
      </c>
      <c r="F94" s="84">
        <v>0.1405868357523565</v>
      </c>
      <c r="G94" s="84">
        <v>0.26114645281981791</v>
      </c>
      <c r="H94" s="84">
        <v>0.51843973124269027</v>
      </c>
      <c r="I94" s="84">
        <v>0.1244270010501318</v>
      </c>
      <c r="J94" s="84">
        <v>0.24012869029329281</v>
      </c>
      <c r="K94" s="84">
        <v>0.41846474546628148</v>
      </c>
    </row>
    <row r="95" spans="1:11" ht="13.5" customHeight="1" x14ac:dyDescent="0.2">
      <c r="A95" s="82"/>
      <c r="B95" s="83">
        <v>2021</v>
      </c>
      <c r="C95" s="84">
        <v>8.9051054692927595E-2</v>
      </c>
      <c r="D95" s="84">
        <v>0.17490809127686899</v>
      </c>
      <c r="E95" s="84">
        <v>0.28730534892653431</v>
      </c>
      <c r="F95" s="84">
        <v>0.14572637178696421</v>
      </c>
      <c r="G95" s="84">
        <v>0.26878251235005551</v>
      </c>
      <c r="H95" s="84">
        <v>0.54173102284016283</v>
      </c>
      <c r="I95" s="84">
        <v>0.1279005912090366</v>
      </c>
      <c r="J95" s="84">
        <v>0.24524277570997491</v>
      </c>
      <c r="K95" s="84">
        <v>0.43802651583036978</v>
      </c>
    </row>
    <row r="96" spans="1:11" ht="13.5" customHeight="1" x14ac:dyDescent="0.2">
      <c r="A96" s="85"/>
      <c r="B96" s="86">
        <v>2020</v>
      </c>
      <c r="C96" s="87">
        <v>9.2486462541104694E-2</v>
      </c>
      <c r="D96" s="87">
        <v>0.18172095893918819</v>
      </c>
      <c r="E96" s="87">
        <v>0.29650752776763828</v>
      </c>
      <c r="F96" s="87">
        <v>0.14711877025750389</v>
      </c>
      <c r="G96" s="87">
        <v>0.2707923453498331</v>
      </c>
      <c r="H96" s="87">
        <v>0.54975060829516997</v>
      </c>
      <c r="I96" s="87">
        <v>0.13158344360276969</v>
      </c>
      <c r="J96" s="87">
        <v>0.25245667370463909</v>
      </c>
      <c r="K96" s="87">
        <v>0.44725512196912148</v>
      </c>
    </row>
    <row r="97" spans="1:11" ht="13.5" customHeight="1" x14ac:dyDescent="0.2">
      <c r="A97" s="88" t="s">
        <v>343</v>
      </c>
      <c r="B97" s="89">
        <v>2023</v>
      </c>
      <c r="C97" s="90">
        <v>4.6921203378862998E-2</v>
      </c>
      <c r="D97" s="90">
        <v>9.7377757451948002E-2</v>
      </c>
      <c r="E97" s="90">
        <v>0.14197687499474779</v>
      </c>
      <c r="F97" s="90">
        <v>0.15125966703926089</v>
      </c>
      <c r="G97" s="90">
        <v>0.26616135971752941</v>
      </c>
      <c r="H97" s="90">
        <v>0.79294733962001507</v>
      </c>
      <c r="I97" s="90">
        <v>8.07511915580547E-2</v>
      </c>
      <c r="J97" s="90">
        <v>0.16508370406064621</v>
      </c>
      <c r="K97" s="90">
        <v>0.26772086162015918</v>
      </c>
    </row>
    <row r="98" spans="1:11" ht="13.5" customHeight="1" x14ac:dyDescent="0.2">
      <c r="A98" s="82"/>
      <c r="B98" s="83">
        <v>2022</v>
      </c>
      <c r="C98" s="84">
        <v>4.7033179145705699E-2</v>
      </c>
      <c r="D98" s="84">
        <v>9.8202828712558601E-2</v>
      </c>
      <c r="E98" s="84">
        <v>0.1407742651686732</v>
      </c>
      <c r="F98" s="84">
        <v>0.15071732749112501</v>
      </c>
      <c r="G98" s="84">
        <v>0.26649810072230751</v>
      </c>
      <c r="H98" s="84">
        <v>0.78899409697989886</v>
      </c>
      <c r="I98" s="84">
        <v>8.0228670928977897E-2</v>
      </c>
      <c r="J98" s="84">
        <v>0.16478210085005429</v>
      </c>
      <c r="K98" s="84">
        <v>0.26453834234636248</v>
      </c>
    </row>
    <row r="99" spans="1:11" ht="13.5" customHeight="1" x14ac:dyDescent="0.2">
      <c r="A99" s="82"/>
      <c r="B99" s="83">
        <v>2021</v>
      </c>
      <c r="C99" s="84">
        <v>4.74769952923541E-2</v>
      </c>
      <c r="D99" s="84">
        <v>9.9034747898099004E-2</v>
      </c>
      <c r="E99" s="84">
        <v>0.14259530665440071</v>
      </c>
      <c r="F99" s="84">
        <v>0.15060616808254709</v>
      </c>
      <c r="G99" s="84">
        <v>0.26666044910412079</v>
      </c>
      <c r="H99" s="84">
        <v>0.78820945820302701</v>
      </c>
      <c r="I99" s="84">
        <v>8.0895979733161594E-2</v>
      </c>
      <c r="J99" s="84">
        <v>0.16637245210945201</v>
      </c>
      <c r="K99" s="84">
        <v>0.2656450997197749</v>
      </c>
    </row>
    <row r="100" spans="1:11" ht="13.5" customHeight="1" x14ac:dyDescent="0.2">
      <c r="A100" s="85"/>
      <c r="B100" s="86">
        <v>2020</v>
      </c>
      <c r="C100" s="87">
        <v>4.5809035518030797E-2</v>
      </c>
      <c r="D100" s="87">
        <v>9.3338612615797206E-2</v>
      </c>
      <c r="E100" s="87">
        <v>0.16379882265679241</v>
      </c>
      <c r="F100" s="87">
        <v>0.15080992598444259</v>
      </c>
      <c r="G100" s="87">
        <v>0.2639720040375349</v>
      </c>
      <c r="H100" s="87">
        <v>0.79843872661177373</v>
      </c>
      <c r="I100" s="87">
        <v>7.8874503219652795E-2</v>
      </c>
      <c r="J100" s="87">
        <v>0.16051880222846771</v>
      </c>
      <c r="K100" s="87">
        <v>0.2633744888619165</v>
      </c>
    </row>
    <row r="101" spans="1:11" ht="13.5" customHeight="1" x14ac:dyDescent="0.2">
      <c r="A101" s="88" t="s">
        <v>344</v>
      </c>
      <c r="B101" s="89">
        <v>2023</v>
      </c>
      <c r="C101" s="90">
        <v>3.4319751112985401E-2</v>
      </c>
      <c r="D101" s="90">
        <v>6.5690426109334898E-2</v>
      </c>
      <c r="E101" s="90">
        <v>0.12233776156703791</v>
      </c>
      <c r="F101" s="90">
        <v>9.9524114523376506E-2</v>
      </c>
      <c r="G101" s="90">
        <v>0.169563635535316</v>
      </c>
      <c r="H101" s="90">
        <v>0.62067714022911047</v>
      </c>
      <c r="I101" s="90">
        <v>5.3287193345064598E-2</v>
      </c>
      <c r="J101" s="90">
        <v>0.103026387750542</v>
      </c>
      <c r="K101" s="90">
        <v>0.19438277327978901</v>
      </c>
    </row>
    <row r="102" spans="1:11" ht="13.5" customHeight="1" x14ac:dyDescent="0.2">
      <c r="A102" s="82"/>
      <c r="B102" s="83">
        <v>2022</v>
      </c>
      <c r="C102" s="84">
        <v>3.8241255037823399E-2</v>
      </c>
      <c r="D102" s="84">
        <v>7.3461930774246398E-2</v>
      </c>
      <c r="E102" s="84">
        <v>0.1386451553602478</v>
      </c>
      <c r="F102" s="84">
        <v>0.1012539052816686</v>
      </c>
      <c r="G102" s="84">
        <v>0.17022835065555261</v>
      </c>
      <c r="H102" s="84">
        <v>0.7392539675285914</v>
      </c>
      <c r="I102" s="84">
        <v>5.6485097213505697E-2</v>
      </c>
      <c r="J102" s="84">
        <v>0.10931662010518819</v>
      </c>
      <c r="K102" s="84">
        <v>0.20633049734337011</v>
      </c>
    </row>
    <row r="103" spans="1:11" ht="13.5" customHeight="1" x14ac:dyDescent="0.2">
      <c r="A103" s="82"/>
      <c r="B103" s="83">
        <v>2021</v>
      </c>
      <c r="C103" s="84">
        <v>3.8391815874342802E-2</v>
      </c>
      <c r="D103" s="84">
        <v>7.3539531882037795E-2</v>
      </c>
      <c r="E103" s="84">
        <v>0.14649565540774509</v>
      </c>
      <c r="F103" s="84">
        <v>0.1017885507787145</v>
      </c>
      <c r="G103" s="84">
        <v>0.17114212668325271</v>
      </c>
      <c r="H103" s="84">
        <v>0.74923275648968934</v>
      </c>
      <c r="I103" s="84">
        <v>5.5475849187469201E-2</v>
      </c>
      <c r="J103" s="84">
        <v>0.1073607079707898</v>
      </c>
      <c r="K103" s="84">
        <v>0.2041319140936593</v>
      </c>
    </row>
    <row r="104" spans="1:11" ht="13.5" customHeight="1" x14ac:dyDescent="0.2">
      <c r="A104" s="85"/>
      <c r="B104" s="86">
        <v>2020</v>
      </c>
      <c r="C104" s="87">
        <v>3.7262814150338198E-2</v>
      </c>
      <c r="D104" s="87">
        <v>7.1617451127257203E-2</v>
      </c>
      <c r="E104" s="87">
        <v>0.1352102574750029</v>
      </c>
      <c r="F104" s="87">
        <v>0.10170500902650111</v>
      </c>
      <c r="G104" s="87">
        <v>0.17143508567867941</v>
      </c>
      <c r="H104" s="87">
        <v>0.72262529140556397</v>
      </c>
      <c r="I104" s="87">
        <v>5.4569230608731298E-2</v>
      </c>
      <c r="J104" s="87">
        <v>0.105587946673251</v>
      </c>
      <c r="K104" s="87">
        <v>0.20083725217855641</v>
      </c>
    </row>
    <row r="105" spans="1:11" ht="13.5" customHeight="1" x14ac:dyDescent="0.2">
      <c r="A105" s="88" t="s">
        <v>345</v>
      </c>
      <c r="B105" s="89">
        <v>2023</v>
      </c>
      <c r="C105" s="90">
        <v>5.5297304704770199E-2</v>
      </c>
      <c r="D105" s="90">
        <v>0.1261523061586457</v>
      </c>
      <c r="E105" s="90">
        <v>0.14112744388641049</v>
      </c>
      <c r="F105" s="90">
        <v>0.21480126604664879</v>
      </c>
      <c r="G105" s="90">
        <v>0.39238629878605341</v>
      </c>
      <c r="H105" s="90">
        <v>0.94032469347207903</v>
      </c>
      <c r="I105" s="90">
        <v>0.1126654820474798</v>
      </c>
      <c r="J105" s="90">
        <v>0.23472268342257119</v>
      </c>
      <c r="K105" s="90">
        <v>0.47078707061035391</v>
      </c>
    </row>
    <row r="106" spans="1:11" ht="13.5" customHeight="1" x14ac:dyDescent="0.2">
      <c r="A106" s="82"/>
      <c r="B106" s="83">
        <v>2022</v>
      </c>
      <c r="C106" s="84">
        <v>5.6657870010804003E-2</v>
      </c>
      <c r="D106" s="84">
        <v>0.12881796810477891</v>
      </c>
      <c r="E106" s="84">
        <v>0.14519111582641181</v>
      </c>
      <c r="F106" s="84">
        <v>0.21478571566545701</v>
      </c>
      <c r="G106" s="84">
        <v>0.39210217527206292</v>
      </c>
      <c r="H106" s="84">
        <v>0.9407169110401794</v>
      </c>
      <c r="I106" s="84">
        <v>0.1132588470462212</v>
      </c>
      <c r="J106" s="84">
        <v>0.23599022045696591</v>
      </c>
      <c r="K106" s="84">
        <v>0.47168246849319889</v>
      </c>
    </row>
    <row r="107" spans="1:11" ht="13.5" customHeight="1" x14ac:dyDescent="0.2">
      <c r="A107" s="82"/>
      <c r="B107" s="83">
        <v>2021</v>
      </c>
      <c r="C107" s="84">
        <v>5.5582070166716999E-2</v>
      </c>
      <c r="D107" s="84">
        <v>0.12602482694148789</v>
      </c>
      <c r="E107" s="84">
        <v>0.14278941069300871</v>
      </c>
      <c r="F107" s="84">
        <v>0.21438048757068359</v>
      </c>
      <c r="G107" s="84">
        <v>0.3902785196229257</v>
      </c>
      <c r="H107" s="84">
        <v>0.94211029837113303</v>
      </c>
      <c r="I107" s="84">
        <v>0.1124673054344927</v>
      </c>
      <c r="J107" s="84">
        <v>0.23370380017037309</v>
      </c>
      <c r="K107" s="84">
        <v>0.47211154097884073</v>
      </c>
    </row>
    <row r="108" spans="1:11" ht="13.5" customHeight="1" x14ac:dyDescent="0.2">
      <c r="A108" s="85"/>
      <c r="B108" s="86">
        <v>2020</v>
      </c>
      <c r="C108" s="87">
        <v>5.2712902761013002E-2</v>
      </c>
      <c r="D108" s="87">
        <v>0.11827700835177921</v>
      </c>
      <c r="E108" s="87">
        <v>0.13686436956419171</v>
      </c>
      <c r="F108" s="87">
        <v>0.2131758850243641</v>
      </c>
      <c r="G108" s="87">
        <v>0.38490863430109962</v>
      </c>
      <c r="H108" s="87">
        <v>0.94597991077606336</v>
      </c>
      <c r="I108" s="87">
        <v>0.1100414307347571</v>
      </c>
      <c r="J108" s="87">
        <v>0.22675138159464839</v>
      </c>
      <c r="K108" s="87">
        <v>0.47389673954314743</v>
      </c>
    </row>
    <row r="109" spans="1:11" ht="13.5" customHeight="1" x14ac:dyDescent="0.2">
      <c r="A109" s="88" t="s">
        <v>346</v>
      </c>
      <c r="B109" s="89">
        <v>2023</v>
      </c>
      <c r="C109" s="90">
        <v>5.5234024145420203E-2</v>
      </c>
      <c r="D109" s="90">
        <v>0.1197170566614536</v>
      </c>
      <c r="E109" s="90">
        <v>0.25826444875249938</v>
      </c>
      <c r="F109" s="90">
        <v>0.2047286941369284</v>
      </c>
      <c r="G109" s="90">
        <v>0.37493540693622301</v>
      </c>
      <c r="H109" s="90">
        <v>0.94209882264276457</v>
      </c>
      <c r="I109" s="90">
        <v>0.11142395184001259</v>
      </c>
      <c r="J109" s="90">
        <v>0.22839946019155749</v>
      </c>
      <c r="K109" s="90">
        <v>0.58720050164258275</v>
      </c>
    </row>
    <row r="110" spans="1:11" ht="13.5" customHeight="1" x14ac:dyDescent="0.2">
      <c r="A110" s="82"/>
      <c r="B110" s="83">
        <v>2022</v>
      </c>
      <c r="C110" s="84">
        <v>5.57665666272045E-2</v>
      </c>
      <c r="D110" s="84">
        <v>0.1213281768080367</v>
      </c>
      <c r="E110" s="84">
        <v>0.23846490366472001</v>
      </c>
      <c r="F110" s="84">
        <v>0.20433183777262981</v>
      </c>
      <c r="G110" s="84">
        <v>0.37545522959224492</v>
      </c>
      <c r="H110" s="84">
        <v>0.94164428791492272</v>
      </c>
      <c r="I110" s="84">
        <v>0.11098693843063109</v>
      </c>
      <c r="J110" s="84">
        <v>0.22785074107903361</v>
      </c>
      <c r="K110" s="84">
        <v>0.58768795721454214</v>
      </c>
    </row>
    <row r="111" spans="1:11" ht="13.5" customHeight="1" x14ac:dyDescent="0.2">
      <c r="A111" s="82"/>
      <c r="B111" s="83">
        <v>2021</v>
      </c>
      <c r="C111" s="84">
        <v>5.6962202868065401E-2</v>
      </c>
      <c r="D111" s="84">
        <v>0.1241215822249032</v>
      </c>
      <c r="E111" s="84">
        <v>0.24161728265943011</v>
      </c>
      <c r="F111" s="84">
        <v>0.20406103996947961</v>
      </c>
      <c r="G111" s="84">
        <v>0.37586887381471662</v>
      </c>
      <c r="H111" s="84">
        <v>0.94146696784052375</v>
      </c>
      <c r="I111" s="84">
        <v>0.11148587536816559</v>
      </c>
      <c r="J111" s="84">
        <v>0.22946238736334651</v>
      </c>
      <c r="K111" s="84">
        <v>0.58776759117329269</v>
      </c>
    </row>
    <row r="112" spans="1:11" ht="13.5" customHeight="1" x14ac:dyDescent="0.2">
      <c r="A112" s="85"/>
      <c r="B112" s="86">
        <v>2020</v>
      </c>
      <c r="C112" s="87">
        <v>5.6080102347063197E-2</v>
      </c>
      <c r="D112" s="87">
        <v>0.1231316195577402</v>
      </c>
      <c r="E112" s="87">
        <v>0.23542962501189471</v>
      </c>
      <c r="F112" s="87">
        <v>0.2036797234727715</v>
      </c>
      <c r="G112" s="87">
        <v>0.37661355739285413</v>
      </c>
      <c r="H112" s="87">
        <v>0.93916688041182805</v>
      </c>
      <c r="I112" s="87">
        <v>0.11151200199643729</v>
      </c>
      <c r="J112" s="87">
        <v>0.23010048666933211</v>
      </c>
      <c r="K112" s="87">
        <v>0.58434926658849407</v>
      </c>
    </row>
    <row r="113" spans="1:11" x14ac:dyDescent="0.2"/>
    <row r="114" spans="1:11" x14ac:dyDescent="0.2">
      <c r="A114" s="91" t="s">
        <v>42</v>
      </c>
      <c r="B114" s="91"/>
      <c r="C114" s="91"/>
      <c r="D114" s="91"/>
      <c r="E114" s="91"/>
      <c r="F114" s="91"/>
      <c r="G114" s="74"/>
      <c r="H114" s="74"/>
      <c r="I114" s="74"/>
      <c r="J114" s="74"/>
      <c r="K114" s="74"/>
    </row>
    <row r="115" spans="1:11" x14ac:dyDescent="0.2">
      <c r="A115" s="106" t="s">
        <v>458</v>
      </c>
      <c r="B115" s="106"/>
      <c r="C115" s="106"/>
      <c r="D115" s="106"/>
      <c r="E115" s="106"/>
      <c r="F115" s="106"/>
      <c r="G115" s="106"/>
      <c r="H115" s="106"/>
      <c r="I115" s="106"/>
      <c r="J115" s="106"/>
      <c r="K115" s="106"/>
    </row>
    <row r="116" spans="1:11" x14ac:dyDescent="0.2">
      <c r="A116" s="92"/>
      <c r="B116" s="92"/>
      <c r="C116" s="92"/>
      <c r="D116" s="92"/>
      <c r="E116" s="92"/>
      <c r="F116" s="92"/>
      <c r="G116" s="74"/>
      <c r="H116" s="74"/>
      <c r="I116" s="74"/>
      <c r="J116" s="74"/>
      <c r="K116" s="74"/>
    </row>
    <row r="117" spans="1:11" x14ac:dyDescent="0.2">
      <c r="A117" s="34" t="s">
        <v>450</v>
      </c>
      <c r="B117" s="92"/>
      <c r="C117" s="92"/>
      <c r="D117" s="92"/>
      <c r="E117" s="92"/>
      <c r="F117" s="92"/>
      <c r="G117" s="74"/>
      <c r="H117" s="74"/>
      <c r="I117" s="74"/>
      <c r="J117" s="74"/>
      <c r="K117" s="74"/>
    </row>
    <row r="118" spans="1:11" x14ac:dyDescent="0.2">
      <c r="A118" s="34" t="s">
        <v>46</v>
      </c>
      <c r="B118" s="92"/>
      <c r="C118" s="92"/>
      <c r="D118" s="92"/>
      <c r="E118" s="92"/>
      <c r="F118" s="92"/>
      <c r="G118" s="74"/>
      <c r="H118" s="74"/>
      <c r="I118" s="74"/>
      <c r="J118" s="74"/>
      <c r="K118" s="74"/>
    </row>
    <row r="119" spans="1:11" hidden="1" x14ac:dyDescent="0.2"/>
    <row r="120" spans="1:11" hidden="1" x14ac:dyDescent="0.2"/>
    <row r="121" spans="1:11" hidden="1" x14ac:dyDescent="0.2"/>
    <row r="122" spans="1:11" hidden="1" x14ac:dyDescent="0.2"/>
    <row r="123" spans="1:11" hidden="1" x14ac:dyDescent="0.2"/>
    <row r="124" spans="1:11" hidden="1" x14ac:dyDescent="0.2"/>
    <row r="125" spans="1:11" hidden="1" x14ac:dyDescent="0.2"/>
    <row r="126" spans="1:11" hidden="1" x14ac:dyDescent="0.2"/>
    <row r="127" spans="1:11" hidden="1" x14ac:dyDescent="0.2"/>
    <row r="128" spans="1:11"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sheetData>
  <mergeCells count="7">
    <mergeCell ref="A115:K115"/>
    <mergeCell ref="A1:K1"/>
    <mergeCell ref="A3:A4"/>
    <mergeCell ref="B3:B4"/>
    <mergeCell ref="C3:E3"/>
    <mergeCell ref="F3:H3"/>
    <mergeCell ref="I3:K3"/>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2"/>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351</v>
      </c>
    </row>
    <row r="2" spans="1:9" x14ac:dyDescent="0.2">
      <c r="A2" s="16"/>
      <c r="B2" s="16"/>
      <c r="C2" s="16"/>
      <c r="D2" s="16"/>
      <c r="E2" s="16"/>
      <c r="F2" s="16"/>
      <c r="G2" s="16"/>
      <c r="H2" s="16"/>
      <c r="I2" s="16"/>
    </row>
    <row r="3" spans="1:9" ht="30" customHeight="1" x14ac:dyDescent="0.2">
      <c r="A3" s="100" t="s">
        <v>307</v>
      </c>
      <c r="B3" s="102" t="s">
        <v>308</v>
      </c>
      <c r="C3" s="104" t="s">
        <v>352</v>
      </c>
      <c r="D3" s="105"/>
      <c r="E3" s="105"/>
      <c r="F3" s="105"/>
      <c r="G3" s="105"/>
      <c r="H3" s="105"/>
      <c r="I3" s="105"/>
    </row>
    <row r="4" spans="1:9" ht="33.75" x14ac:dyDescent="0.2">
      <c r="A4" s="101"/>
      <c r="B4" s="103"/>
      <c r="C4" s="19" t="s">
        <v>310</v>
      </c>
      <c r="D4" s="19" t="s">
        <v>311</v>
      </c>
      <c r="E4" s="19" t="s">
        <v>312</v>
      </c>
      <c r="F4" s="19" t="s">
        <v>313</v>
      </c>
      <c r="G4" s="19" t="s">
        <v>314</v>
      </c>
      <c r="H4" s="19" t="s">
        <v>4</v>
      </c>
      <c r="I4" s="19" t="s">
        <v>315</v>
      </c>
    </row>
    <row r="5" spans="1:9" ht="13.5" customHeight="1" x14ac:dyDescent="0.2">
      <c r="A5" s="1" t="s">
        <v>316</v>
      </c>
      <c r="B5" s="5" t="s">
        <v>317</v>
      </c>
      <c r="C5" s="6">
        <v>11.065148702099799</v>
      </c>
      <c r="D5" s="6">
        <v>16.843575897476303</v>
      </c>
      <c r="E5" s="6">
        <v>16.993000968259899</v>
      </c>
      <c r="F5" s="6">
        <v>10.990697425224701</v>
      </c>
      <c r="G5" s="6">
        <v>10.092779339589701</v>
      </c>
      <c r="H5" s="6">
        <v>36.824983407654898</v>
      </c>
      <c r="I5" s="6">
        <v>16.4261735144322</v>
      </c>
    </row>
    <row r="6" spans="1:9" ht="13.5" customHeight="1" x14ac:dyDescent="0.2">
      <c r="B6" s="5" t="s">
        <v>318</v>
      </c>
      <c r="C6" s="6">
        <v>9.9926376744311494</v>
      </c>
      <c r="D6" s="6">
        <v>15.8664144009027</v>
      </c>
      <c r="E6" s="6">
        <v>15.9310981599734</v>
      </c>
      <c r="F6" s="6">
        <v>9.7292093746292299</v>
      </c>
      <c r="G6" s="6">
        <v>8.9442809923482596</v>
      </c>
      <c r="H6" s="6">
        <v>36.875336869077302</v>
      </c>
      <c r="I6" s="6">
        <v>15.117227924717799</v>
      </c>
    </row>
    <row r="7" spans="1:9" ht="13.5" customHeight="1" x14ac:dyDescent="0.2">
      <c r="B7" s="5" t="s">
        <v>319</v>
      </c>
      <c r="C7" s="6">
        <v>10.028506347552101</v>
      </c>
      <c r="D7" s="6">
        <v>15.804203497594299</v>
      </c>
      <c r="E7" s="6">
        <v>15.852246084060202</v>
      </c>
      <c r="F7" s="6">
        <v>9.9709107525810499</v>
      </c>
      <c r="G7" s="6">
        <v>8.9222455777069296</v>
      </c>
      <c r="H7" s="6">
        <v>37.0799515511302</v>
      </c>
      <c r="I7" s="6">
        <v>15.424478431082299</v>
      </c>
    </row>
    <row r="8" spans="1:9" ht="13.5" customHeight="1" x14ac:dyDescent="0.2">
      <c r="A8" s="21"/>
      <c r="B8" s="7" t="s">
        <v>320</v>
      </c>
      <c r="C8" s="8">
        <v>9.9153637872259797</v>
      </c>
      <c r="D8" s="8">
        <v>15.7846735538135</v>
      </c>
      <c r="E8" s="8">
        <v>15.899398383284199</v>
      </c>
      <c r="F8" s="8">
        <v>9.927185015184909</v>
      </c>
      <c r="G8" s="8">
        <v>8.8330843256571896</v>
      </c>
      <c r="H8" s="8">
        <v>37.245501929732001</v>
      </c>
      <c r="I8" s="8">
        <v>15.746041557177302</v>
      </c>
    </row>
    <row r="9" spans="1:9" ht="13.5" customHeight="1" x14ac:dyDescent="0.2">
      <c r="A9" s="1" t="s">
        <v>321</v>
      </c>
      <c r="B9" s="5" t="s">
        <v>317</v>
      </c>
      <c r="C9" s="6">
        <v>24.435347158067998</v>
      </c>
      <c r="D9" s="6">
        <v>27.639973432048098</v>
      </c>
      <c r="E9" s="6">
        <v>27.358261951943604</v>
      </c>
      <c r="F9" s="6">
        <v>22.639794812666501</v>
      </c>
      <c r="G9" s="6">
        <v>20.619289574955598</v>
      </c>
      <c r="H9" s="6">
        <v>35.649101072668799</v>
      </c>
      <c r="I9" s="6">
        <v>25.074741760726599</v>
      </c>
    </row>
    <row r="10" spans="1:9" ht="13.5" customHeight="1" x14ac:dyDescent="0.2">
      <c r="B10" s="5" t="s">
        <v>318</v>
      </c>
      <c r="C10" s="6">
        <v>23.991432834127199</v>
      </c>
      <c r="D10" s="6">
        <v>27.016151059481302</v>
      </c>
      <c r="E10" s="6">
        <v>27.044055292151597</v>
      </c>
      <c r="F10" s="6">
        <v>22.2391368673564</v>
      </c>
      <c r="G10" s="6">
        <v>20.572669742018402</v>
      </c>
      <c r="H10" s="6">
        <v>36.119654545218097</v>
      </c>
      <c r="I10" s="6">
        <v>24.455260999760199</v>
      </c>
    </row>
    <row r="11" spans="1:9" ht="13.5" customHeight="1" x14ac:dyDescent="0.2">
      <c r="B11" s="5" t="s">
        <v>319</v>
      </c>
      <c r="C11" s="6">
        <v>23.5203279760375</v>
      </c>
      <c r="D11" s="6">
        <v>26.723569008558499</v>
      </c>
      <c r="E11" s="6">
        <v>26.718511125373002</v>
      </c>
      <c r="F11" s="6">
        <v>21.817881735287799</v>
      </c>
      <c r="G11" s="6">
        <v>20.064242869194299</v>
      </c>
      <c r="H11" s="6">
        <v>36.806695933513801</v>
      </c>
      <c r="I11" s="6">
        <v>23.7737566271757</v>
      </c>
    </row>
    <row r="12" spans="1:9" ht="13.5" customHeight="1" x14ac:dyDescent="0.2">
      <c r="A12" s="21"/>
      <c r="B12" s="7" t="s">
        <v>320</v>
      </c>
      <c r="C12" s="8">
        <v>23.5542585556849</v>
      </c>
      <c r="D12" s="8">
        <v>26.414046088792599</v>
      </c>
      <c r="E12" s="8">
        <v>26.685434239856896</v>
      </c>
      <c r="F12" s="8">
        <v>21.170115221349899</v>
      </c>
      <c r="G12" s="8">
        <v>19.828438373121198</v>
      </c>
      <c r="H12" s="8">
        <v>35.8267171000034</v>
      </c>
      <c r="I12" s="8">
        <v>22.749366455550902</v>
      </c>
    </row>
    <row r="13" spans="1:9" ht="13.5" customHeight="1" x14ac:dyDescent="0.2">
      <c r="A13" s="1" t="s">
        <v>322</v>
      </c>
      <c r="B13" s="5" t="s">
        <v>317</v>
      </c>
      <c r="C13" s="6">
        <v>7.9074210703457704</v>
      </c>
      <c r="D13" s="6">
        <v>10.629577546785701</v>
      </c>
      <c r="E13" s="6">
        <v>11.502799029245301</v>
      </c>
      <c r="F13" s="6">
        <v>7.6337378024699198</v>
      </c>
      <c r="G13" s="6">
        <v>6.04353670780388</v>
      </c>
      <c r="H13" s="6">
        <v>31.642645475514097</v>
      </c>
      <c r="I13" s="6">
        <v>10.387632938294001</v>
      </c>
    </row>
    <row r="14" spans="1:9" ht="13.5" customHeight="1" x14ac:dyDescent="0.2">
      <c r="B14" s="5" t="s">
        <v>318</v>
      </c>
      <c r="C14" s="6">
        <v>8.11941171098022</v>
      </c>
      <c r="D14" s="6">
        <v>11.1094079151814</v>
      </c>
      <c r="E14" s="6">
        <v>11.5739194379957</v>
      </c>
      <c r="F14" s="6">
        <v>7.9591793761318597</v>
      </c>
      <c r="G14" s="6">
        <v>6.3541221697770798</v>
      </c>
      <c r="H14" s="6">
        <v>31.749815455939302</v>
      </c>
      <c r="I14" s="6">
        <v>10.831202455266901</v>
      </c>
    </row>
    <row r="15" spans="1:9" ht="13.5" customHeight="1" x14ac:dyDescent="0.2">
      <c r="B15" s="5" t="s">
        <v>319</v>
      </c>
      <c r="C15" s="6">
        <v>9.6574771729869795</v>
      </c>
      <c r="D15" s="6">
        <v>11.6309861402714</v>
      </c>
      <c r="E15" s="6">
        <v>13.472661306838098</v>
      </c>
      <c r="F15" s="6">
        <v>9.4968959364318497</v>
      </c>
      <c r="G15" s="6">
        <v>7.4228473263223904</v>
      </c>
      <c r="H15" s="6">
        <v>31.1574939770505</v>
      </c>
      <c r="I15" s="6">
        <v>11.484869866593101</v>
      </c>
    </row>
    <row r="16" spans="1:9" ht="13.5" customHeight="1" x14ac:dyDescent="0.2">
      <c r="A16" s="21"/>
      <c r="B16" s="7" t="s">
        <v>320</v>
      </c>
      <c r="C16" s="8">
        <v>8.0078319512012897</v>
      </c>
      <c r="D16" s="8">
        <v>9.6665901197600697</v>
      </c>
      <c r="E16" s="8">
        <v>12.1276506258037</v>
      </c>
      <c r="F16" s="8">
        <v>7.5801638372672802</v>
      </c>
      <c r="G16" s="8">
        <v>6.4187225346761494</v>
      </c>
      <c r="H16" s="8">
        <v>30.4841099604145</v>
      </c>
      <c r="I16" s="8">
        <v>10.303700360657301</v>
      </c>
    </row>
    <row r="17" spans="1:9" ht="13.5" customHeight="1" x14ac:dyDescent="0.2">
      <c r="A17" s="1" t="s">
        <v>323</v>
      </c>
      <c r="B17" s="5" t="s">
        <v>317</v>
      </c>
      <c r="C17" s="6">
        <v>13.672015997241799</v>
      </c>
      <c r="D17" s="6">
        <v>22.106958409435801</v>
      </c>
      <c r="E17" s="6">
        <v>20.2150675965331</v>
      </c>
      <c r="F17" s="6">
        <v>5.0566885021307701</v>
      </c>
      <c r="G17" s="6">
        <v>13.330600026463802</v>
      </c>
      <c r="H17" s="6">
        <v>27.231146522564799</v>
      </c>
      <c r="I17" s="6">
        <v>12.9652843307656</v>
      </c>
    </row>
    <row r="18" spans="1:9" ht="13.5" customHeight="1" x14ac:dyDescent="0.2">
      <c r="B18" s="5" t="s">
        <v>318</v>
      </c>
      <c r="C18" s="6">
        <v>12.926483597455601</v>
      </c>
      <c r="D18" s="6">
        <v>21.8640756954956</v>
      </c>
      <c r="E18" s="6">
        <v>19.777072260282598</v>
      </c>
      <c r="F18" s="6">
        <v>4.8135411815342497</v>
      </c>
      <c r="G18" s="6">
        <v>12.604804163423999</v>
      </c>
      <c r="H18" s="6">
        <v>27.216522164103601</v>
      </c>
      <c r="I18" s="6">
        <v>12.818702374482799</v>
      </c>
    </row>
    <row r="19" spans="1:9" ht="13.5" customHeight="1" x14ac:dyDescent="0.2">
      <c r="B19" s="5" t="s">
        <v>319</v>
      </c>
      <c r="C19" s="6">
        <v>12.7587716725543</v>
      </c>
      <c r="D19" s="6">
        <v>21.2832036385302</v>
      </c>
      <c r="E19" s="6">
        <v>19.8541669209466</v>
      </c>
      <c r="F19" s="6">
        <v>4.7942960332404203</v>
      </c>
      <c r="G19" s="6">
        <v>12.453612012932801</v>
      </c>
      <c r="H19" s="6">
        <v>27.188212041453802</v>
      </c>
      <c r="I19" s="6">
        <v>12.920588592439399</v>
      </c>
    </row>
    <row r="20" spans="1:9" ht="13.5" customHeight="1" x14ac:dyDescent="0.2">
      <c r="A20" s="21"/>
      <c r="B20" s="7" t="s">
        <v>320</v>
      </c>
      <c r="C20" s="8">
        <v>13.170537204781398</v>
      </c>
      <c r="D20" s="8">
        <v>20.884938329211401</v>
      </c>
      <c r="E20" s="8">
        <v>20.1149242133264</v>
      </c>
      <c r="F20" s="8">
        <v>5.3931374541933099</v>
      </c>
      <c r="G20" s="8">
        <v>12.7841428982968</v>
      </c>
      <c r="H20" s="8">
        <v>27.355989995095399</v>
      </c>
      <c r="I20" s="8">
        <v>13.0141718702211</v>
      </c>
    </row>
    <row r="21" spans="1:9" ht="13.5" customHeight="1" x14ac:dyDescent="0.2">
      <c r="A21" s="1" t="s">
        <v>324</v>
      </c>
      <c r="B21" s="5" t="s">
        <v>317</v>
      </c>
      <c r="C21" s="6">
        <v>15.991890937816699</v>
      </c>
      <c r="D21" s="6">
        <v>19.8139934373635</v>
      </c>
      <c r="E21" s="6">
        <v>22.717486992459801</v>
      </c>
      <c r="F21" s="6">
        <v>14.874891207094402</v>
      </c>
      <c r="G21" s="6">
        <v>11.7912636648914</v>
      </c>
      <c r="H21" s="6">
        <v>34.7436398812184</v>
      </c>
      <c r="I21" s="6">
        <v>17.702320888919303</v>
      </c>
    </row>
    <row r="22" spans="1:9" ht="13.5" customHeight="1" x14ac:dyDescent="0.2">
      <c r="B22" s="5" t="s">
        <v>318</v>
      </c>
      <c r="C22" s="6">
        <v>16.6651952669738</v>
      </c>
      <c r="D22" s="6">
        <v>19.4596873847502</v>
      </c>
      <c r="E22" s="6">
        <v>24.030104532674599</v>
      </c>
      <c r="F22" s="6">
        <v>15.3427650471258</v>
      </c>
      <c r="G22" s="6">
        <v>11.9949369001252</v>
      </c>
      <c r="H22" s="6">
        <v>34.889013055035903</v>
      </c>
      <c r="I22" s="6">
        <v>17.7724656670446</v>
      </c>
    </row>
    <row r="23" spans="1:9" ht="13.5" customHeight="1" x14ac:dyDescent="0.2">
      <c r="B23" s="5" t="s">
        <v>319</v>
      </c>
      <c r="C23" s="6">
        <v>16.833329785588898</v>
      </c>
      <c r="D23" s="6">
        <v>19.6514034212701</v>
      </c>
      <c r="E23" s="6">
        <v>23.543087633833</v>
      </c>
      <c r="F23" s="6">
        <v>15.513822483614801</v>
      </c>
      <c r="G23" s="6">
        <v>12.087262184666599</v>
      </c>
      <c r="H23" s="6">
        <v>34.648281731669599</v>
      </c>
      <c r="I23" s="6">
        <v>17.476875951053199</v>
      </c>
    </row>
    <row r="24" spans="1:9" ht="13.5" customHeight="1" x14ac:dyDescent="0.2">
      <c r="A24" s="21"/>
      <c r="B24" s="7" t="s">
        <v>320</v>
      </c>
      <c r="C24" s="8">
        <v>16.499813679336999</v>
      </c>
      <c r="D24" s="8">
        <v>19.3769727971574</v>
      </c>
      <c r="E24" s="8">
        <v>22.933199251643099</v>
      </c>
      <c r="F24" s="8">
        <v>15.318915386918999</v>
      </c>
      <c r="G24" s="8">
        <v>11.854830122076999</v>
      </c>
      <c r="H24" s="8">
        <v>34.616215257061903</v>
      </c>
      <c r="I24" s="8">
        <v>17.1842618100418</v>
      </c>
    </row>
    <row r="25" spans="1:9" ht="13.5" customHeight="1" x14ac:dyDescent="0.2">
      <c r="A25" s="1" t="s">
        <v>325</v>
      </c>
      <c r="B25" s="5" t="s">
        <v>317</v>
      </c>
      <c r="C25" s="6">
        <v>19.005673551813601</v>
      </c>
      <c r="D25" s="6">
        <v>19.370476532666299</v>
      </c>
      <c r="E25" s="6">
        <v>30.5914359383214</v>
      </c>
      <c r="F25" s="6">
        <v>18.119539358710501</v>
      </c>
      <c r="G25" s="6">
        <v>18.559240138058801</v>
      </c>
      <c r="H25" s="6">
        <v>35.8544515725794</v>
      </c>
      <c r="I25" s="6">
        <v>26.5043409354912</v>
      </c>
    </row>
    <row r="26" spans="1:9" ht="13.5" customHeight="1" x14ac:dyDescent="0.2">
      <c r="B26" s="5" t="s">
        <v>318</v>
      </c>
      <c r="C26" s="6">
        <v>20.134691051586</v>
      </c>
      <c r="D26" s="6">
        <v>20.435588429925499</v>
      </c>
      <c r="E26" s="6">
        <v>30.510167826954397</v>
      </c>
      <c r="F26" s="6">
        <v>18.5734262440434</v>
      </c>
      <c r="G26" s="6">
        <v>19.5853529936204</v>
      </c>
      <c r="H26" s="6">
        <v>35.160768725421995</v>
      </c>
      <c r="I26" s="6">
        <v>26.083782303124696</v>
      </c>
    </row>
    <row r="27" spans="1:9" ht="13.5" customHeight="1" x14ac:dyDescent="0.2">
      <c r="B27" s="5" t="s">
        <v>319</v>
      </c>
      <c r="C27" s="6">
        <v>20.2533814365881</v>
      </c>
      <c r="D27" s="6">
        <v>20.534798509683998</v>
      </c>
      <c r="E27" s="6">
        <v>30.4837708587044</v>
      </c>
      <c r="F27" s="6">
        <v>18.978315045127299</v>
      </c>
      <c r="G27" s="6">
        <v>19.553390280703802</v>
      </c>
      <c r="H27" s="6">
        <v>35.558576245645</v>
      </c>
      <c r="I27" s="6">
        <v>26.6757226092659</v>
      </c>
    </row>
    <row r="28" spans="1:9" ht="13.5" customHeight="1" x14ac:dyDescent="0.2">
      <c r="A28" s="21"/>
      <c r="B28" s="7" t="s">
        <v>320</v>
      </c>
      <c r="C28" s="8">
        <v>19.043444415396298</v>
      </c>
      <c r="D28" s="8">
        <v>19.46229539286</v>
      </c>
      <c r="E28" s="8">
        <v>29.7500100580462</v>
      </c>
      <c r="F28" s="8">
        <v>17.834257202063</v>
      </c>
      <c r="G28" s="8">
        <v>18.526712837928599</v>
      </c>
      <c r="H28" s="8">
        <v>36.230842202177001</v>
      </c>
      <c r="I28" s="8">
        <v>26.171219326134899</v>
      </c>
    </row>
    <row r="29" spans="1:9" ht="13.5" customHeight="1" x14ac:dyDescent="0.2">
      <c r="A29" s="1" t="s">
        <v>326</v>
      </c>
      <c r="B29" s="5" t="s">
        <v>317</v>
      </c>
      <c r="C29" s="6">
        <v>19.3834804724526</v>
      </c>
      <c r="D29" s="6">
        <v>26.2479007843639</v>
      </c>
      <c r="E29" s="6">
        <v>25.830385402207202</v>
      </c>
      <c r="F29" s="6">
        <v>17.792359882975102</v>
      </c>
      <c r="G29" s="6">
        <v>18.532065956735998</v>
      </c>
      <c r="H29" s="6">
        <v>37.130840027855996</v>
      </c>
      <c r="I29" s="6">
        <v>28.2439930536571</v>
      </c>
    </row>
    <row r="30" spans="1:9" ht="13.5" customHeight="1" x14ac:dyDescent="0.2">
      <c r="B30" s="5" t="s">
        <v>318</v>
      </c>
      <c r="C30" s="6">
        <v>19.249587208051999</v>
      </c>
      <c r="D30" s="6">
        <v>26.062404641067697</v>
      </c>
      <c r="E30" s="6">
        <v>26.010242148578698</v>
      </c>
      <c r="F30" s="6">
        <v>17.6144219083161</v>
      </c>
      <c r="G30" s="6">
        <v>18.4255329257997</v>
      </c>
      <c r="H30" s="6">
        <v>37.1290542592522</v>
      </c>
      <c r="I30" s="6">
        <v>28.210223829135501</v>
      </c>
    </row>
    <row r="31" spans="1:9" ht="13.5" customHeight="1" x14ac:dyDescent="0.2">
      <c r="B31" s="5" t="s">
        <v>319</v>
      </c>
      <c r="C31" s="6">
        <v>19.253754173643699</v>
      </c>
      <c r="D31" s="6">
        <v>25.979635643719902</v>
      </c>
      <c r="E31" s="6">
        <v>25.878037276501097</v>
      </c>
      <c r="F31" s="6">
        <v>17.515563302265498</v>
      </c>
      <c r="G31" s="6">
        <v>18.382603254814502</v>
      </c>
      <c r="H31" s="6">
        <v>37.3351637802459</v>
      </c>
      <c r="I31" s="6">
        <v>28.242531084117999</v>
      </c>
    </row>
    <row r="32" spans="1:9" ht="13.5" customHeight="1" x14ac:dyDescent="0.2">
      <c r="A32" s="21"/>
      <c r="B32" s="7" t="s">
        <v>320</v>
      </c>
      <c r="C32" s="8">
        <v>16.434369374129901</v>
      </c>
      <c r="D32" s="8">
        <v>25.078459793305303</v>
      </c>
      <c r="E32" s="8">
        <v>24.2925521960561</v>
      </c>
      <c r="F32" s="8">
        <v>15.0282260275625</v>
      </c>
      <c r="G32" s="8">
        <v>16.0377982290231</v>
      </c>
      <c r="H32" s="8">
        <v>36.034110765550395</v>
      </c>
      <c r="I32" s="8">
        <v>27.936447933980002</v>
      </c>
    </row>
    <row r="33" spans="1:9" ht="13.5" customHeight="1" x14ac:dyDescent="0.2">
      <c r="A33" s="1" t="s">
        <v>327</v>
      </c>
      <c r="B33" s="5" t="s">
        <v>317</v>
      </c>
      <c r="C33" s="6">
        <v>17.330542105664399</v>
      </c>
      <c r="D33" s="6">
        <v>21.342298716026299</v>
      </c>
      <c r="E33" s="6">
        <v>18.7627647440803</v>
      </c>
      <c r="F33" s="6">
        <v>15.465880906111501</v>
      </c>
      <c r="G33" s="6">
        <v>13.358606083358701</v>
      </c>
      <c r="H33" s="6">
        <v>39.245629456930494</v>
      </c>
      <c r="I33" s="6">
        <v>16.399605025853301</v>
      </c>
    </row>
    <row r="34" spans="1:9" ht="13.5" customHeight="1" x14ac:dyDescent="0.2">
      <c r="B34" s="5" t="s">
        <v>318</v>
      </c>
      <c r="C34" s="6">
        <v>16.764711927513801</v>
      </c>
      <c r="D34" s="6">
        <v>21.699492270074501</v>
      </c>
      <c r="E34" s="6">
        <v>18.132196523672299</v>
      </c>
      <c r="F34" s="6">
        <v>14.936903756386799</v>
      </c>
      <c r="G34" s="6">
        <v>12.840156607932299</v>
      </c>
      <c r="H34" s="6">
        <v>39.306722025569499</v>
      </c>
      <c r="I34" s="6">
        <v>16.6982492022507</v>
      </c>
    </row>
    <row r="35" spans="1:9" ht="13.5" customHeight="1" x14ac:dyDescent="0.2">
      <c r="B35" s="5" t="s">
        <v>319</v>
      </c>
      <c r="C35" s="6">
        <v>18.001405088408401</v>
      </c>
      <c r="D35" s="6">
        <v>22.433162443719002</v>
      </c>
      <c r="E35" s="6">
        <v>20.9814058072599</v>
      </c>
      <c r="F35" s="6">
        <v>16.1453860830511</v>
      </c>
      <c r="G35" s="6">
        <v>13.882852835918799</v>
      </c>
      <c r="H35" s="6">
        <v>42.089903903028805</v>
      </c>
      <c r="I35" s="6">
        <v>18.471943463189099</v>
      </c>
    </row>
    <row r="36" spans="1:9" ht="13.5" customHeight="1" x14ac:dyDescent="0.2">
      <c r="A36" s="21"/>
      <c r="B36" s="7" t="s">
        <v>320</v>
      </c>
      <c r="C36" s="8">
        <v>18.183275917049098</v>
      </c>
      <c r="D36" s="8">
        <v>22.4568717562572</v>
      </c>
      <c r="E36" s="8">
        <v>21.764482328846</v>
      </c>
      <c r="F36" s="8">
        <v>16.2258721581575</v>
      </c>
      <c r="G36" s="8">
        <v>13.8076692546068</v>
      </c>
      <c r="H36" s="8">
        <v>42.527923533924898</v>
      </c>
      <c r="I36" s="8">
        <v>18.701105061467398</v>
      </c>
    </row>
    <row r="37" spans="1:9" ht="13.5" customHeight="1" x14ac:dyDescent="0.2">
      <c r="A37" s="1" t="s">
        <v>328</v>
      </c>
      <c r="B37" s="5" t="s">
        <v>317</v>
      </c>
      <c r="C37" s="6">
        <v>20.867177517651498</v>
      </c>
      <c r="D37" s="6">
        <v>25.012176406003501</v>
      </c>
      <c r="E37" s="6">
        <v>26.277742144227602</v>
      </c>
      <c r="F37" s="6">
        <v>19.351862628338402</v>
      </c>
      <c r="G37" s="6">
        <v>17.860733979281402</v>
      </c>
      <c r="H37" s="6">
        <v>42.381674174208698</v>
      </c>
      <c r="I37" s="6">
        <v>25.782419146323697</v>
      </c>
    </row>
    <row r="38" spans="1:9" ht="13.5" customHeight="1" x14ac:dyDescent="0.2">
      <c r="B38" s="5" t="s">
        <v>318</v>
      </c>
      <c r="C38" s="6">
        <v>21.105380029192201</v>
      </c>
      <c r="D38" s="6">
        <v>25.142150792151302</v>
      </c>
      <c r="E38" s="6">
        <v>26.542029240887398</v>
      </c>
      <c r="F38" s="6">
        <v>19.444811134222899</v>
      </c>
      <c r="G38" s="6">
        <v>18.138919487919701</v>
      </c>
      <c r="H38" s="6">
        <v>42.1366819872772</v>
      </c>
      <c r="I38" s="6">
        <v>25.790388768209699</v>
      </c>
    </row>
    <row r="39" spans="1:9" ht="13.5" customHeight="1" x14ac:dyDescent="0.2">
      <c r="B39" s="5" t="s">
        <v>319</v>
      </c>
      <c r="C39" s="6">
        <v>21.5727381143538</v>
      </c>
      <c r="D39" s="6">
        <v>25.019926097939997</v>
      </c>
      <c r="E39" s="6">
        <v>26.946476768388898</v>
      </c>
      <c r="F39" s="6">
        <v>20.3196232289481</v>
      </c>
      <c r="G39" s="6">
        <v>18.576966248721099</v>
      </c>
      <c r="H39" s="6">
        <v>42.313821872437899</v>
      </c>
      <c r="I39" s="6">
        <v>25.828046099603302</v>
      </c>
    </row>
    <row r="40" spans="1:9" ht="13.5" customHeight="1" x14ac:dyDescent="0.2">
      <c r="A40" s="21"/>
      <c r="B40" s="7" t="s">
        <v>320</v>
      </c>
      <c r="C40" s="8">
        <v>21.505884674719699</v>
      </c>
      <c r="D40" s="8">
        <v>25.181511524937299</v>
      </c>
      <c r="E40" s="8">
        <v>26.709597218552499</v>
      </c>
      <c r="F40" s="8">
        <v>20.165996096320299</v>
      </c>
      <c r="G40" s="8">
        <v>18.445376357298297</v>
      </c>
      <c r="H40" s="8">
        <v>42.670098399564097</v>
      </c>
      <c r="I40" s="8">
        <v>26.110534110953697</v>
      </c>
    </row>
    <row r="41" spans="1:9" ht="13.5" customHeight="1" x14ac:dyDescent="0.2">
      <c r="A41" s="1" t="s">
        <v>329</v>
      </c>
      <c r="B41" s="5" t="s">
        <v>317</v>
      </c>
      <c r="C41" s="6">
        <v>12.806913678229801</v>
      </c>
      <c r="D41" s="6">
        <v>21.772214313017699</v>
      </c>
      <c r="E41" s="6">
        <v>18.3554688776677</v>
      </c>
      <c r="F41" s="6">
        <v>10.0483551612769</v>
      </c>
      <c r="G41" s="6">
        <v>10.9097340148399</v>
      </c>
      <c r="H41" s="6">
        <v>39.903642517414703</v>
      </c>
      <c r="I41" s="6">
        <v>19.466152507420599</v>
      </c>
    </row>
    <row r="42" spans="1:9" ht="13.5" customHeight="1" x14ac:dyDescent="0.2">
      <c r="B42" s="5" t="s">
        <v>318</v>
      </c>
      <c r="C42" s="6">
        <v>12.310683671544901</v>
      </c>
      <c r="D42" s="6">
        <v>21.684929750153</v>
      </c>
      <c r="E42" s="6">
        <v>18.249332361304901</v>
      </c>
      <c r="F42" s="6">
        <v>9.5237397466606897</v>
      </c>
      <c r="G42" s="6">
        <v>10.3125137700534</v>
      </c>
      <c r="H42" s="6">
        <v>40.328953992580104</v>
      </c>
      <c r="I42" s="6">
        <v>19.719760943084101</v>
      </c>
    </row>
    <row r="43" spans="1:9" ht="13.5" customHeight="1" x14ac:dyDescent="0.2">
      <c r="B43" s="5" t="s">
        <v>319</v>
      </c>
      <c r="C43" s="6">
        <v>12.3667008477073</v>
      </c>
      <c r="D43" s="6">
        <v>21.673733989901599</v>
      </c>
      <c r="E43" s="6">
        <v>18.443511311811498</v>
      </c>
      <c r="F43" s="6">
        <v>9.5874129868642708</v>
      </c>
      <c r="G43" s="6">
        <v>10.2634939730501</v>
      </c>
      <c r="H43" s="6">
        <v>40.5754435838559</v>
      </c>
      <c r="I43" s="6">
        <v>19.810118216806899</v>
      </c>
    </row>
    <row r="44" spans="1:9" ht="13.5" customHeight="1" x14ac:dyDescent="0.2">
      <c r="A44" s="21"/>
      <c r="B44" s="7" t="s">
        <v>320</v>
      </c>
      <c r="C44" s="8">
        <v>11.3210385529341</v>
      </c>
      <c r="D44" s="8">
        <v>21.717301861545803</v>
      </c>
      <c r="E44" s="8">
        <v>17.985998211739702</v>
      </c>
      <c r="F44" s="8">
        <v>9.1337930596742005</v>
      </c>
      <c r="G44" s="8">
        <v>9.7719766637223806</v>
      </c>
      <c r="H44" s="8">
        <v>40.876675061406395</v>
      </c>
      <c r="I44" s="8">
        <v>19.941194441766701</v>
      </c>
    </row>
    <row r="45" spans="1:9" ht="13.5" customHeight="1" x14ac:dyDescent="0.2">
      <c r="A45" s="1" t="s">
        <v>330</v>
      </c>
      <c r="B45" s="5" t="s">
        <v>317</v>
      </c>
      <c r="C45" s="6">
        <v>20.177684260560898</v>
      </c>
      <c r="D45" s="6">
        <v>24.497148680080599</v>
      </c>
      <c r="E45" s="6">
        <v>22.969717607900002</v>
      </c>
      <c r="F45" s="6">
        <v>17.7410943374705</v>
      </c>
      <c r="G45" s="6">
        <v>18.5102282578016</v>
      </c>
      <c r="H45" s="6">
        <v>41.602915557139802</v>
      </c>
      <c r="I45" s="6">
        <v>22.036517802194201</v>
      </c>
    </row>
    <row r="46" spans="1:9" ht="13.5" customHeight="1" x14ac:dyDescent="0.2">
      <c r="B46" s="5" t="s">
        <v>318</v>
      </c>
      <c r="C46" s="6">
        <v>20.136954426110201</v>
      </c>
      <c r="D46" s="6">
        <v>25.034007000281999</v>
      </c>
      <c r="E46" s="6">
        <v>23.146731986854498</v>
      </c>
      <c r="F46" s="6">
        <v>18.0290502913737</v>
      </c>
      <c r="G46" s="6">
        <v>17.865855929598002</v>
      </c>
      <c r="H46" s="6">
        <v>41.476970756472994</v>
      </c>
      <c r="I46" s="6">
        <v>22.159199776758701</v>
      </c>
    </row>
    <row r="47" spans="1:9" ht="13.5" customHeight="1" x14ac:dyDescent="0.2">
      <c r="B47" s="5" t="s">
        <v>319</v>
      </c>
      <c r="C47" s="6">
        <v>20.090546820878501</v>
      </c>
      <c r="D47" s="6">
        <v>23.255701801607</v>
      </c>
      <c r="E47" s="6">
        <v>26.315028327536901</v>
      </c>
      <c r="F47" s="6">
        <v>18.082000862691999</v>
      </c>
      <c r="G47" s="6">
        <v>17.7019913085214</v>
      </c>
      <c r="H47" s="6">
        <v>42.594103806860204</v>
      </c>
      <c r="I47" s="6">
        <v>23.012461928235201</v>
      </c>
    </row>
    <row r="48" spans="1:9" ht="13.5" customHeight="1" x14ac:dyDescent="0.2">
      <c r="A48" s="21"/>
      <c r="B48" s="7" t="s">
        <v>320</v>
      </c>
      <c r="C48" s="8">
        <v>20.2635262286604</v>
      </c>
      <c r="D48" s="8">
        <v>23.153276153831602</v>
      </c>
      <c r="E48" s="8">
        <v>26.717477310847997</v>
      </c>
      <c r="F48" s="8">
        <v>18.079878555249199</v>
      </c>
      <c r="G48" s="8">
        <v>17.811795299667299</v>
      </c>
      <c r="H48" s="8">
        <v>42.513574941687999</v>
      </c>
      <c r="I48" s="8">
        <v>22.858776657347001</v>
      </c>
    </row>
    <row r="49" spans="1:9" ht="13.5" customHeight="1" x14ac:dyDescent="0.2">
      <c r="A49" s="1" t="s">
        <v>331</v>
      </c>
      <c r="B49" s="5" t="s">
        <v>317</v>
      </c>
      <c r="C49" s="6">
        <v>15.3253475103695</v>
      </c>
      <c r="D49" s="6">
        <v>19.9525903390217</v>
      </c>
      <c r="E49" s="6">
        <v>17.936615359028497</v>
      </c>
      <c r="F49" s="6">
        <v>15.0088070937858</v>
      </c>
      <c r="G49" s="6">
        <v>12.236201851673199</v>
      </c>
      <c r="H49" s="6">
        <v>30.569112270152598</v>
      </c>
      <c r="I49" s="6">
        <v>18.018070526090799</v>
      </c>
    </row>
    <row r="50" spans="1:9" ht="13.5" customHeight="1" x14ac:dyDescent="0.2">
      <c r="B50" s="5" t="s">
        <v>318</v>
      </c>
      <c r="C50" s="6">
        <v>15.168856713204102</v>
      </c>
      <c r="D50" s="6">
        <v>19.905480647886701</v>
      </c>
      <c r="E50" s="6">
        <v>17.9301999782062</v>
      </c>
      <c r="F50" s="6">
        <v>14.858206069768402</v>
      </c>
      <c r="G50" s="6">
        <v>11.8417404552959</v>
      </c>
      <c r="H50" s="6">
        <v>30.858717491551701</v>
      </c>
      <c r="I50" s="6">
        <v>17.906490227901401</v>
      </c>
    </row>
    <row r="51" spans="1:9" ht="13.5" customHeight="1" x14ac:dyDescent="0.2">
      <c r="B51" s="5" t="s">
        <v>319</v>
      </c>
      <c r="C51" s="6">
        <v>14.5929303881775</v>
      </c>
      <c r="D51" s="6">
        <v>19.300723648800201</v>
      </c>
      <c r="E51" s="6">
        <v>17.4398495984126</v>
      </c>
      <c r="F51" s="6">
        <v>14.278605572863</v>
      </c>
      <c r="G51" s="6">
        <v>10.697725969464699</v>
      </c>
      <c r="H51" s="6">
        <v>31.060988170936898</v>
      </c>
      <c r="I51" s="6">
        <v>17.461967826614398</v>
      </c>
    </row>
    <row r="52" spans="1:9" ht="13.5" customHeight="1" x14ac:dyDescent="0.2">
      <c r="A52" s="21"/>
      <c r="B52" s="7" t="s">
        <v>320</v>
      </c>
      <c r="C52" s="8">
        <v>13.8383384104205</v>
      </c>
      <c r="D52" s="8">
        <v>19.5782373308862</v>
      </c>
      <c r="E52" s="8">
        <v>16.881956833782201</v>
      </c>
      <c r="F52" s="8">
        <v>13.396540831408299</v>
      </c>
      <c r="G52" s="8">
        <v>8.9912619403188607</v>
      </c>
      <c r="H52" s="8">
        <v>31.149643534107902</v>
      </c>
      <c r="I52" s="8">
        <v>17.7094824766024</v>
      </c>
    </row>
    <row r="53" spans="1:9" ht="13.5" customHeight="1" x14ac:dyDescent="0.2">
      <c r="A53" s="1" t="s">
        <v>332</v>
      </c>
      <c r="B53" s="5" t="s">
        <v>317</v>
      </c>
      <c r="C53" s="6">
        <v>21.3547865796309</v>
      </c>
      <c r="D53" s="6">
        <v>21.444293193022602</v>
      </c>
      <c r="E53" s="6">
        <v>27.702780755369201</v>
      </c>
      <c r="F53" s="6">
        <v>20.1032845574248</v>
      </c>
      <c r="G53" s="6">
        <v>19.0937849290382</v>
      </c>
      <c r="H53" s="6">
        <v>33.865176881773003</v>
      </c>
      <c r="I53" s="6">
        <v>23.2296328998878</v>
      </c>
    </row>
    <row r="54" spans="1:9" ht="13.5" customHeight="1" x14ac:dyDescent="0.2">
      <c r="B54" s="5" t="s">
        <v>318</v>
      </c>
      <c r="C54" s="6">
        <v>21.425752648213599</v>
      </c>
      <c r="D54" s="6">
        <v>21.758600234074699</v>
      </c>
      <c r="E54" s="6">
        <v>28.898945229984101</v>
      </c>
      <c r="F54" s="6">
        <v>20.012952433698601</v>
      </c>
      <c r="G54" s="6">
        <v>19.273902402957297</v>
      </c>
      <c r="H54" s="6">
        <v>34.255127526634098</v>
      </c>
      <c r="I54" s="6">
        <v>24.250279860308499</v>
      </c>
    </row>
    <row r="55" spans="1:9" ht="13.5" customHeight="1" x14ac:dyDescent="0.2">
      <c r="B55" s="5" t="s">
        <v>319</v>
      </c>
      <c r="C55" s="6">
        <v>22.176977894341601</v>
      </c>
      <c r="D55" s="6">
        <v>22.248133484525802</v>
      </c>
      <c r="E55" s="6">
        <v>29.806381326760199</v>
      </c>
      <c r="F55" s="6">
        <v>20.144852059384299</v>
      </c>
      <c r="G55" s="6">
        <v>19.927373241295701</v>
      </c>
      <c r="H55" s="6">
        <v>34.176826895825599</v>
      </c>
      <c r="I55" s="6">
        <v>24.668411369375701</v>
      </c>
    </row>
    <row r="56" spans="1:9" ht="13.5" customHeight="1" x14ac:dyDescent="0.2">
      <c r="A56" s="21"/>
      <c r="B56" s="7" t="s">
        <v>320</v>
      </c>
      <c r="C56" s="8">
        <v>22.912507952673401</v>
      </c>
      <c r="D56" s="8">
        <v>22.912507952673401</v>
      </c>
      <c r="E56" s="8">
        <v>28.450479924035498</v>
      </c>
      <c r="F56" s="8">
        <v>20.4198558382347</v>
      </c>
      <c r="G56" s="8">
        <v>20.121140845851702</v>
      </c>
      <c r="H56" s="8">
        <v>33.713995292389498</v>
      </c>
      <c r="I56" s="8">
        <v>23.134834297331199</v>
      </c>
    </row>
    <row r="57" spans="1:9" ht="13.5" customHeight="1" x14ac:dyDescent="0.2">
      <c r="A57" s="1" t="s">
        <v>333</v>
      </c>
      <c r="B57" s="5" t="s">
        <v>317</v>
      </c>
      <c r="C57" s="6">
        <v>17.306155240274801</v>
      </c>
      <c r="D57" s="6">
        <v>19.0014421084439</v>
      </c>
      <c r="E57" s="6">
        <v>24.7470285995051</v>
      </c>
      <c r="F57" s="6">
        <v>15.8709118622926</v>
      </c>
      <c r="G57" s="6">
        <v>13.823308058195499</v>
      </c>
      <c r="H57" s="6">
        <v>30.552205480306299</v>
      </c>
      <c r="I57" s="6">
        <v>18.160561794304201</v>
      </c>
    </row>
    <row r="58" spans="1:9" ht="13.5" customHeight="1" x14ac:dyDescent="0.2">
      <c r="B58" s="5" t="s">
        <v>318</v>
      </c>
      <c r="C58" s="6">
        <v>17.559802980843401</v>
      </c>
      <c r="D58" s="6">
        <v>19.468462714558498</v>
      </c>
      <c r="E58" s="6">
        <v>24.9110018512315</v>
      </c>
      <c r="F58" s="6">
        <v>16.1664314131155</v>
      </c>
      <c r="G58" s="6">
        <v>14.356496834963799</v>
      </c>
      <c r="H58" s="6">
        <v>30.542826141670698</v>
      </c>
      <c r="I58" s="6">
        <v>18.451610848798101</v>
      </c>
    </row>
    <row r="59" spans="1:9" ht="13.5" customHeight="1" x14ac:dyDescent="0.2">
      <c r="B59" s="5" t="s">
        <v>319</v>
      </c>
      <c r="C59" s="6">
        <v>18.630791284359301</v>
      </c>
      <c r="D59" s="6">
        <v>20.513086365009599</v>
      </c>
      <c r="E59" s="6">
        <v>25.491682556723198</v>
      </c>
      <c r="F59" s="6">
        <v>16.215563019941801</v>
      </c>
      <c r="G59" s="6">
        <v>14.644684489853699</v>
      </c>
      <c r="H59" s="6">
        <v>30.794478048522002</v>
      </c>
      <c r="I59" s="6">
        <v>18.809882946677899</v>
      </c>
    </row>
    <row r="60" spans="1:9" ht="13.5" customHeight="1" x14ac:dyDescent="0.2">
      <c r="A60" s="21"/>
      <c r="B60" s="7" t="s">
        <v>320</v>
      </c>
      <c r="C60" s="8">
        <v>16.837629445569601</v>
      </c>
      <c r="D60" s="8">
        <v>19.2737461095047</v>
      </c>
      <c r="E60" s="8">
        <v>24.892433342525301</v>
      </c>
      <c r="F60" s="8">
        <v>15.134812609149401</v>
      </c>
      <c r="G60" s="8">
        <v>13.194384791655301</v>
      </c>
      <c r="H60" s="8">
        <v>31.151160243533297</v>
      </c>
      <c r="I60" s="8">
        <v>18.692708364473301</v>
      </c>
    </row>
    <row r="61" spans="1:9" ht="13.5" customHeight="1" x14ac:dyDescent="0.2">
      <c r="A61" s="1" t="s">
        <v>334</v>
      </c>
      <c r="B61" s="5" t="s">
        <v>317</v>
      </c>
      <c r="C61" s="6">
        <v>14.4819183234635</v>
      </c>
      <c r="D61" s="6">
        <v>17.012834486984598</v>
      </c>
      <c r="E61" s="6">
        <v>21.521190538534</v>
      </c>
      <c r="F61" s="6">
        <v>14.938559568127099</v>
      </c>
      <c r="G61" s="6">
        <v>10.700270440511</v>
      </c>
      <c r="H61" s="6">
        <v>30.879735414405999</v>
      </c>
      <c r="I61" s="6">
        <v>17.9619797383235</v>
      </c>
    </row>
    <row r="62" spans="1:9" ht="13.5" customHeight="1" x14ac:dyDescent="0.2">
      <c r="B62" s="5" t="s">
        <v>318</v>
      </c>
      <c r="C62" s="6">
        <v>14.252207281283299</v>
      </c>
      <c r="D62" s="6">
        <v>16.588746788849601</v>
      </c>
      <c r="E62" s="6">
        <v>21.209851400259698</v>
      </c>
      <c r="F62" s="6">
        <v>14.324183858196498</v>
      </c>
      <c r="G62" s="6">
        <v>10.699544447447099</v>
      </c>
      <c r="H62" s="6">
        <v>30.6673368784475</v>
      </c>
      <c r="I62" s="6">
        <v>17.699669194518801</v>
      </c>
    </row>
    <row r="63" spans="1:9" ht="13.5" customHeight="1" x14ac:dyDescent="0.2">
      <c r="B63" s="5" t="s">
        <v>319</v>
      </c>
      <c r="C63" s="6">
        <v>14.815009666233101</v>
      </c>
      <c r="D63" s="6">
        <v>17.058146292907999</v>
      </c>
      <c r="E63" s="6">
        <v>22.0809091758587</v>
      </c>
      <c r="F63" s="6">
        <v>14.3848886043797</v>
      </c>
      <c r="G63" s="6">
        <v>10.771719588500501</v>
      </c>
      <c r="H63" s="6">
        <v>30.201480289016402</v>
      </c>
      <c r="I63" s="6">
        <v>17.233661106067999</v>
      </c>
    </row>
    <row r="64" spans="1:9" ht="13.5" customHeight="1" x14ac:dyDescent="0.2">
      <c r="A64" s="21"/>
      <c r="B64" s="7" t="s">
        <v>320</v>
      </c>
      <c r="C64" s="8">
        <v>13.135478117832299</v>
      </c>
      <c r="D64" s="8">
        <v>17.240005297591701</v>
      </c>
      <c r="E64" s="8">
        <v>21.863671549624101</v>
      </c>
      <c r="F64" s="8">
        <v>13.2041492410887</v>
      </c>
      <c r="G64" s="8">
        <v>9.5132501661821305</v>
      </c>
      <c r="H64" s="8">
        <v>31.149272312598903</v>
      </c>
      <c r="I64" s="8">
        <v>18.002056174665899</v>
      </c>
    </row>
    <row r="65" spans="1:9" ht="13.5" customHeight="1" x14ac:dyDescent="0.2">
      <c r="A65" s="1" t="s">
        <v>335</v>
      </c>
      <c r="B65" s="5" t="s">
        <v>317</v>
      </c>
      <c r="C65" s="6">
        <v>16.032553090649099</v>
      </c>
      <c r="D65" s="6">
        <v>16.685460966827101</v>
      </c>
      <c r="E65" s="6">
        <v>18.103167958243599</v>
      </c>
      <c r="F65" s="6">
        <v>11.878689623881499</v>
      </c>
      <c r="G65" s="6">
        <v>10.379500859072701</v>
      </c>
      <c r="H65" s="6">
        <v>29.546968505023901</v>
      </c>
      <c r="I65" s="6">
        <v>9.8895565296793588</v>
      </c>
    </row>
    <row r="66" spans="1:9" ht="13.5" customHeight="1" x14ac:dyDescent="0.2">
      <c r="B66" s="5" t="s">
        <v>318</v>
      </c>
      <c r="C66" s="6">
        <v>15.6783976677225</v>
      </c>
      <c r="D66" s="6">
        <v>16.244481567080101</v>
      </c>
      <c r="E66" s="6">
        <v>17.790032649608602</v>
      </c>
      <c r="F66" s="6">
        <v>12.490503627535301</v>
      </c>
      <c r="G66" s="6">
        <v>10.711244316137899</v>
      </c>
      <c r="H66" s="6">
        <v>30.793314048014096</v>
      </c>
      <c r="I66" s="6">
        <v>10.8527231434157</v>
      </c>
    </row>
    <row r="67" spans="1:9" ht="13.5" customHeight="1" x14ac:dyDescent="0.2">
      <c r="B67" s="5" t="s">
        <v>319</v>
      </c>
      <c r="C67" s="6">
        <v>15.884815350479101</v>
      </c>
      <c r="D67" s="6">
        <v>16.508620335397701</v>
      </c>
      <c r="E67" s="6">
        <v>17.9586545065332</v>
      </c>
      <c r="F67" s="6">
        <v>11.5712231622768</v>
      </c>
      <c r="G67" s="6">
        <v>10.764782256213801</v>
      </c>
      <c r="H67" s="6">
        <v>28.671774389160699</v>
      </c>
      <c r="I67" s="6">
        <v>10.085374100702699</v>
      </c>
    </row>
    <row r="68" spans="1:9" ht="13.5" customHeight="1" x14ac:dyDescent="0.2">
      <c r="A68" s="21"/>
      <c r="B68" s="7" t="s">
        <v>320</v>
      </c>
      <c r="C68" s="8">
        <v>15.886258904462599</v>
      </c>
      <c r="D68" s="8">
        <v>16.595465385998999</v>
      </c>
      <c r="E68" s="8">
        <v>18.297109962777398</v>
      </c>
      <c r="F68" s="8">
        <v>11.4089445133674</v>
      </c>
      <c r="G68" s="8">
        <v>10.773443580115</v>
      </c>
      <c r="H68" s="8">
        <v>28.602778830881398</v>
      </c>
      <c r="I68" s="8">
        <v>10.040781980568699</v>
      </c>
    </row>
    <row r="69" spans="1:9" ht="13.5" customHeight="1" x14ac:dyDescent="0.2">
      <c r="A69" s="1" t="s">
        <v>336</v>
      </c>
      <c r="B69" s="5" t="s">
        <v>317</v>
      </c>
      <c r="C69" s="6">
        <v>20.2761861787002</v>
      </c>
      <c r="D69" s="6">
        <v>21.565309001108503</v>
      </c>
      <c r="E69" s="6">
        <v>22.343723310170997</v>
      </c>
      <c r="F69" s="6">
        <v>20.2342408921218</v>
      </c>
      <c r="G69" s="6">
        <v>17.244890188908098</v>
      </c>
      <c r="H69" s="6">
        <v>34.381841119379303</v>
      </c>
      <c r="I69" s="6">
        <v>20.0535720156415</v>
      </c>
    </row>
    <row r="70" spans="1:9" ht="13.5" customHeight="1" x14ac:dyDescent="0.2">
      <c r="B70" s="5" t="s">
        <v>318</v>
      </c>
      <c r="C70" s="6">
        <v>20.5354949581352</v>
      </c>
      <c r="D70" s="6">
        <v>22.0278562235235</v>
      </c>
      <c r="E70" s="6">
        <v>22.863008952799699</v>
      </c>
      <c r="F70" s="6">
        <v>20.4303446691559</v>
      </c>
      <c r="G70" s="6">
        <v>17.7521009800938</v>
      </c>
      <c r="H70" s="6">
        <v>34.070149099649399</v>
      </c>
      <c r="I70" s="6">
        <v>20.685569813463502</v>
      </c>
    </row>
    <row r="71" spans="1:9" ht="13.5" customHeight="1" x14ac:dyDescent="0.2">
      <c r="B71" s="5" t="s">
        <v>319</v>
      </c>
      <c r="C71" s="6">
        <v>20.6151729491514</v>
      </c>
      <c r="D71" s="6">
        <v>22.300760359334202</v>
      </c>
      <c r="E71" s="6">
        <v>22.758147831667198</v>
      </c>
      <c r="F71" s="6">
        <v>20.5403634578553</v>
      </c>
      <c r="G71" s="6">
        <v>17.771898728451401</v>
      </c>
      <c r="H71" s="6">
        <v>34.222813628795798</v>
      </c>
      <c r="I71" s="6">
        <v>20.587931875927602</v>
      </c>
    </row>
    <row r="72" spans="1:9" ht="13.5" customHeight="1" x14ac:dyDescent="0.2">
      <c r="A72" s="21"/>
      <c r="B72" s="7" t="s">
        <v>320</v>
      </c>
      <c r="C72" s="8">
        <v>20.228766435992501</v>
      </c>
      <c r="D72" s="8">
        <v>21.912390994361601</v>
      </c>
      <c r="E72" s="8">
        <v>22.4337952942751</v>
      </c>
      <c r="F72" s="8">
        <v>20.0902644345752</v>
      </c>
      <c r="G72" s="8">
        <v>17.170063347157299</v>
      </c>
      <c r="H72" s="8">
        <v>34.866907680922395</v>
      </c>
      <c r="I72" s="8">
        <v>20.360876006947702</v>
      </c>
    </row>
    <row r="73" spans="1:9" ht="13.5" customHeight="1" x14ac:dyDescent="0.2">
      <c r="A73" s="1" t="s">
        <v>337</v>
      </c>
      <c r="B73" s="5" t="s">
        <v>317</v>
      </c>
      <c r="C73" s="6">
        <v>11.8376697414988</v>
      </c>
      <c r="D73" s="6">
        <v>20.4119417148891</v>
      </c>
      <c r="E73" s="6">
        <v>17.447378321905799</v>
      </c>
      <c r="F73" s="6">
        <v>10.189320106208299</v>
      </c>
      <c r="G73" s="6">
        <v>5.9026667231006398</v>
      </c>
      <c r="H73" s="6">
        <v>26.322281594150098</v>
      </c>
      <c r="I73" s="6">
        <v>16.523845781280201</v>
      </c>
    </row>
    <row r="74" spans="1:9" ht="13.5" customHeight="1" x14ac:dyDescent="0.2">
      <c r="B74" s="5" t="s">
        <v>318</v>
      </c>
      <c r="C74" s="6">
        <v>13.049044204482099</v>
      </c>
      <c r="D74" s="6">
        <v>19.976000845354001</v>
      </c>
      <c r="E74" s="6">
        <v>18.325969418125197</v>
      </c>
      <c r="F74" s="6">
        <v>11.5048679393774</v>
      </c>
      <c r="G74" s="6">
        <v>6.8663016612088308</v>
      </c>
      <c r="H74" s="6">
        <v>25.684719682183598</v>
      </c>
      <c r="I74" s="6">
        <v>16.235502243573698</v>
      </c>
    </row>
    <row r="75" spans="1:9" ht="13.5" customHeight="1" x14ac:dyDescent="0.2">
      <c r="B75" s="5" t="s">
        <v>319</v>
      </c>
      <c r="C75" s="6">
        <v>12.984569861106801</v>
      </c>
      <c r="D75" s="6">
        <v>20.026746824403798</v>
      </c>
      <c r="E75" s="6">
        <v>18.5280270083312</v>
      </c>
      <c r="F75" s="6">
        <v>11.602527170958101</v>
      </c>
      <c r="G75" s="6">
        <v>6.5247045930888996</v>
      </c>
      <c r="H75" s="6">
        <v>25.603319580665101</v>
      </c>
      <c r="I75" s="6">
        <v>16.094939024378498</v>
      </c>
    </row>
    <row r="76" spans="1:9" ht="13.5" customHeight="1" x14ac:dyDescent="0.2">
      <c r="A76" s="21"/>
      <c r="B76" s="7" t="s">
        <v>320</v>
      </c>
      <c r="C76" s="8">
        <v>12.994706695572699</v>
      </c>
      <c r="D76" s="8">
        <v>20.0549880595023</v>
      </c>
      <c r="E76" s="8">
        <v>18.559043809024001</v>
      </c>
      <c r="F76" s="8">
        <v>11.603705753639399</v>
      </c>
      <c r="G76" s="8">
        <v>6.43463795890582</v>
      </c>
      <c r="H76" s="8">
        <v>25.383000749907296</v>
      </c>
      <c r="I76" s="8">
        <v>15.998153225420101</v>
      </c>
    </row>
    <row r="77" spans="1:9" ht="13.5" customHeight="1" x14ac:dyDescent="0.2">
      <c r="A77" s="1" t="s">
        <v>338</v>
      </c>
      <c r="B77" s="5" t="s">
        <v>317</v>
      </c>
      <c r="C77" s="6">
        <v>15.427389451620998</v>
      </c>
      <c r="D77" s="6">
        <v>19.408045274349998</v>
      </c>
      <c r="E77" s="6">
        <v>18.511001153289598</v>
      </c>
      <c r="F77" s="6">
        <v>14.151623689589298</v>
      </c>
      <c r="G77" s="6">
        <v>12.868785882200601</v>
      </c>
      <c r="H77" s="6">
        <v>28.4706575235655</v>
      </c>
      <c r="I77" s="6">
        <v>17.181827087861901</v>
      </c>
    </row>
    <row r="78" spans="1:9" ht="13.5" customHeight="1" x14ac:dyDescent="0.2">
      <c r="B78" s="5" t="s">
        <v>318</v>
      </c>
      <c r="C78" s="6">
        <v>15.900904837875702</v>
      </c>
      <c r="D78" s="6">
        <v>19.3813421735181</v>
      </c>
      <c r="E78" s="6">
        <v>19.411640310573901</v>
      </c>
      <c r="F78" s="6">
        <v>14.886073347679801</v>
      </c>
      <c r="G78" s="6">
        <v>13.430733649831101</v>
      </c>
      <c r="H78" s="6">
        <v>28.822620254631598</v>
      </c>
      <c r="I78" s="6">
        <v>17.636222961808901</v>
      </c>
    </row>
    <row r="79" spans="1:9" ht="13.5" customHeight="1" x14ac:dyDescent="0.2">
      <c r="B79" s="5" t="s">
        <v>319</v>
      </c>
      <c r="C79" s="6">
        <v>16.790301085773702</v>
      </c>
      <c r="D79" s="6">
        <v>19.846948902211999</v>
      </c>
      <c r="E79" s="6">
        <v>19.326997613594902</v>
      </c>
      <c r="F79" s="6">
        <v>15.705084124197899</v>
      </c>
      <c r="G79" s="6">
        <v>14.038258092029702</v>
      </c>
      <c r="H79" s="6">
        <v>28.902137460189</v>
      </c>
      <c r="I79" s="6">
        <v>17.7027120458621</v>
      </c>
    </row>
    <row r="80" spans="1:9" ht="13.5" customHeight="1" x14ac:dyDescent="0.2">
      <c r="A80" s="21"/>
      <c r="B80" s="7" t="s">
        <v>320</v>
      </c>
      <c r="C80" s="8">
        <v>16.188852922338899</v>
      </c>
      <c r="D80" s="8">
        <v>19.467283140128899</v>
      </c>
      <c r="E80" s="8">
        <v>18.925019160523298</v>
      </c>
      <c r="F80" s="8">
        <v>15.261269028697399</v>
      </c>
      <c r="G80" s="8">
        <v>13.599671974903199</v>
      </c>
      <c r="H80" s="8">
        <v>29.167814455463798</v>
      </c>
      <c r="I80" s="8">
        <v>17.5816879030221</v>
      </c>
    </row>
    <row r="81" spans="1:9" ht="13.5" customHeight="1" x14ac:dyDescent="0.2">
      <c r="A81" s="1" t="s">
        <v>339</v>
      </c>
      <c r="B81" s="5" t="s">
        <v>317</v>
      </c>
      <c r="C81" s="6">
        <v>13.441311719790001</v>
      </c>
      <c r="D81" s="6">
        <v>17.943513643859099</v>
      </c>
      <c r="E81" s="6">
        <v>21.274898816987999</v>
      </c>
      <c r="F81" s="6">
        <v>14.2339353485391</v>
      </c>
      <c r="G81" s="6">
        <v>9.8692856698333795</v>
      </c>
      <c r="H81" s="6">
        <v>37.606930991136302</v>
      </c>
      <c r="I81" s="6">
        <v>19.619422216193499</v>
      </c>
    </row>
    <row r="82" spans="1:9" ht="13.5" customHeight="1" x14ac:dyDescent="0.2">
      <c r="B82" s="5" t="s">
        <v>318</v>
      </c>
      <c r="C82" s="6">
        <v>12.4090720703038</v>
      </c>
      <c r="D82" s="6">
        <v>16.8562523510587</v>
      </c>
      <c r="E82" s="6">
        <v>21.7053828875848</v>
      </c>
      <c r="F82" s="6">
        <v>13.3617978575924</v>
      </c>
      <c r="G82" s="6">
        <v>9.2996281577526894</v>
      </c>
      <c r="H82" s="6">
        <v>38.135844673804499</v>
      </c>
      <c r="I82" s="6">
        <v>20.0647283113131</v>
      </c>
    </row>
    <row r="83" spans="1:9" ht="13.5" customHeight="1" x14ac:dyDescent="0.2">
      <c r="B83" s="5" t="s">
        <v>319</v>
      </c>
      <c r="C83" s="6">
        <v>13.1200555156371</v>
      </c>
      <c r="D83" s="6">
        <v>17.156381137149602</v>
      </c>
      <c r="E83" s="6">
        <v>21.1944879953945</v>
      </c>
      <c r="F83" s="6">
        <v>14.0055981348636</v>
      </c>
      <c r="G83" s="6">
        <v>9.7629987756418313</v>
      </c>
      <c r="H83" s="6">
        <v>37.195515105356506</v>
      </c>
      <c r="I83" s="6">
        <v>19.064019585716601</v>
      </c>
    </row>
    <row r="84" spans="1:9" ht="13.5" customHeight="1" x14ac:dyDescent="0.2">
      <c r="A84" s="21"/>
      <c r="B84" s="7" t="s">
        <v>320</v>
      </c>
      <c r="C84" s="8">
        <v>12.983396284061799</v>
      </c>
      <c r="D84" s="8">
        <v>16.788337247031901</v>
      </c>
      <c r="E84" s="8">
        <v>21.762162700885803</v>
      </c>
      <c r="F84" s="8">
        <v>13.4295553044748</v>
      </c>
      <c r="G84" s="8">
        <v>9.8252497850474398</v>
      </c>
      <c r="H84" s="8">
        <v>37.435738512028202</v>
      </c>
      <c r="I84" s="8">
        <v>19.389515086940801</v>
      </c>
    </row>
    <row r="85" spans="1:9" ht="13.5" customHeight="1" x14ac:dyDescent="0.2">
      <c r="A85" s="1" t="s">
        <v>340</v>
      </c>
      <c r="B85" s="5" t="s">
        <v>317</v>
      </c>
      <c r="C85" s="6">
        <v>15.059859963794601</v>
      </c>
      <c r="D85" s="6">
        <v>16.879556592715598</v>
      </c>
      <c r="E85" s="6">
        <v>23.708093215232701</v>
      </c>
      <c r="F85" s="6">
        <v>12.2095774730575</v>
      </c>
      <c r="G85" s="6">
        <v>12.0259416573249</v>
      </c>
      <c r="H85" s="6">
        <v>33.230422701602102</v>
      </c>
      <c r="I85" s="6">
        <v>17.779169097797499</v>
      </c>
    </row>
    <row r="86" spans="1:9" ht="13.5" customHeight="1" x14ac:dyDescent="0.2">
      <c r="B86" s="5" t="s">
        <v>318</v>
      </c>
      <c r="C86" s="6">
        <v>14.550018001596801</v>
      </c>
      <c r="D86" s="6">
        <v>16.188804718922</v>
      </c>
      <c r="E86" s="6">
        <v>23.107180270970801</v>
      </c>
      <c r="F86" s="6">
        <v>11.9563111919603</v>
      </c>
      <c r="G86" s="6">
        <v>11.739947151628099</v>
      </c>
      <c r="H86" s="6">
        <v>33.997703219223304</v>
      </c>
      <c r="I86" s="6">
        <v>17.818179062617201</v>
      </c>
    </row>
    <row r="87" spans="1:9" ht="13.5" customHeight="1" x14ac:dyDescent="0.2">
      <c r="B87" s="5" t="s">
        <v>319</v>
      </c>
      <c r="C87" s="6">
        <v>14.071224020909101</v>
      </c>
      <c r="D87" s="6">
        <v>16.039619584694801</v>
      </c>
      <c r="E87" s="6">
        <v>23.528917489182199</v>
      </c>
      <c r="F87" s="6">
        <v>9.2709437137501194</v>
      </c>
      <c r="G87" s="6">
        <v>11.0110909574245</v>
      </c>
      <c r="H87" s="6">
        <v>33.045243294105497</v>
      </c>
      <c r="I87" s="6">
        <v>15.516276898843302</v>
      </c>
    </row>
    <row r="88" spans="1:9" ht="13.5" customHeight="1" x14ac:dyDescent="0.2">
      <c r="A88" s="21"/>
      <c r="B88" s="7" t="s">
        <v>320</v>
      </c>
      <c r="C88" s="8">
        <v>14.316777328985401</v>
      </c>
      <c r="D88" s="8">
        <v>16.3224459026403</v>
      </c>
      <c r="E88" s="8">
        <v>22.4508840967877</v>
      </c>
      <c r="F88" s="8">
        <v>9.4211263437421895</v>
      </c>
      <c r="G88" s="8">
        <v>11.166946666859499</v>
      </c>
      <c r="H88" s="8">
        <v>33.1192253181094</v>
      </c>
      <c r="I88" s="8">
        <v>14.900139995677799</v>
      </c>
    </row>
    <row r="89" spans="1:9" ht="13.5" customHeight="1" x14ac:dyDescent="0.2">
      <c r="A89" s="1" t="s">
        <v>341</v>
      </c>
      <c r="B89" s="5" t="s">
        <v>317</v>
      </c>
      <c r="C89" s="6">
        <v>18.615346508707201</v>
      </c>
      <c r="D89" s="6">
        <v>20.618834863244899</v>
      </c>
      <c r="E89" s="6">
        <v>21.858509257608301</v>
      </c>
      <c r="F89" s="6">
        <v>17.785051093926903</v>
      </c>
      <c r="G89" s="6">
        <v>16.7261942315589</v>
      </c>
      <c r="H89" s="6">
        <v>37.471106406625495</v>
      </c>
      <c r="I89" s="6">
        <v>20.108246377733501</v>
      </c>
    </row>
    <row r="90" spans="1:9" ht="13.5" customHeight="1" x14ac:dyDescent="0.2">
      <c r="B90" s="5" t="s">
        <v>318</v>
      </c>
      <c r="C90" s="6">
        <v>18.376339445217901</v>
      </c>
      <c r="D90" s="6">
        <v>20.261397189937799</v>
      </c>
      <c r="E90" s="6">
        <v>20.351313367424801</v>
      </c>
      <c r="F90" s="6">
        <v>17.221300285247899</v>
      </c>
      <c r="G90" s="6">
        <v>16.449602581940301</v>
      </c>
      <c r="H90" s="6">
        <v>37.218975478691902</v>
      </c>
      <c r="I90" s="6">
        <v>18.746684526604902</v>
      </c>
    </row>
    <row r="91" spans="1:9" ht="13.5" customHeight="1" x14ac:dyDescent="0.2">
      <c r="B91" s="5" t="s">
        <v>319</v>
      </c>
      <c r="C91" s="6">
        <v>16.833658655906</v>
      </c>
      <c r="D91" s="6">
        <v>18.855466709099598</v>
      </c>
      <c r="E91" s="6">
        <v>18.870333344630001</v>
      </c>
      <c r="F91" s="6">
        <v>16.024899725401802</v>
      </c>
      <c r="G91" s="6">
        <v>14.511071863358199</v>
      </c>
      <c r="H91" s="6">
        <v>36.198478443291997</v>
      </c>
      <c r="I91" s="6">
        <v>17.0163860361628</v>
      </c>
    </row>
    <row r="92" spans="1:9" ht="13.5" customHeight="1" x14ac:dyDescent="0.2">
      <c r="A92" s="21"/>
      <c r="B92" s="7" t="s">
        <v>320</v>
      </c>
      <c r="C92" s="8">
        <v>18.298373477061499</v>
      </c>
      <c r="D92" s="8">
        <v>19.8885473010472</v>
      </c>
      <c r="E92" s="8">
        <v>20.320361895227901</v>
      </c>
      <c r="F92" s="8">
        <v>17.130067968983699</v>
      </c>
      <c r="G92" s="8">
        <v>16.237161583050401</v>
      </c>
      <c r="H92" s="8">
        <v>37.331362886302998</v>
      </c>
      <c r="I92" s="8">
        <v>18.554741966714399</v>
      </c>
    </row>
    <row r="93" spans="1:9" ht="13.5" customHeight="1" x14ac:dyDescent="0.2">
      <c r="A93" s="1" t="s">
        <v>342</v>
      </c>
      <c r="B93" s="5" t="s">
        <v>317</v>
      </c>
      <c r="C93" s="6">
        <v>21.0673040559222</v>
      </c>
      <c r="D93" s="6">
        <v>23.987136228290503</v>
      </c>
      <c r="E93" s="6">
        <v>25.470156833598502</v>
      </c>
      <c r="F93" s="6">
        <v>19.434604203164298</v>
      </c>
      <c r="G93" s="6">
        <v>16.975600052528101</v>
      </c>
      <c r="H93" s="6">
        <v>36.207697193342597</v>
      </c>
      <c r="I93" s="6">
        <v>21.0013009324751</v>
      </c>
    </row>
    <row r="94" spans="1:9" ht="13.5" customHeight="1" x14ac:dyDescent="0.2">
      <c r="B94" s="5" t="s">
        <v>318</v>
      </c>
      <c r="C94" s="6">
        <v>19.7829052874173</v>
      </c>
      <c r="D94" s="6">
        <v>22.950679683392899</v>
      </c>
      <c r="E94" s="6">
        <v>24.447754322831202</v>
      </c>
      <c r="F94" s="6">
        <v>18.274969988525999</v>
      </c>
      <c r="G94" s="6">
        <v>15.8035549248608</v>
      </c>
      <c r="H94" s="6">
        <v>35.4398256584264</v>
      </c>
      <c r="I94" s="6">
        <v>20.0924603845069</v>
      </c>
    </row>
    <row r="95" spans="1:9" ht="13.5" customHeight="1" x14ac:dyDescent="0.2">
      <c r="B95" s="5" t="s">
        <v>319</v>
      </c>
      <c r="C95" s="6">
        <v>22.218723238654501</v>
      </c>
      <c r="D95" s="6">
        <v>23.257775583446499</v>
      </c>
      <c r="E95" s="6">
        <v>26.189734347275699</v>
      </c>
      <c r="F95" s="6">
        <v>20.538493074922702</v>
      </c>
      <c r="G95" s="6">
        <v>17.286999076679098</v>
      </c>
      <c r="H95" s="6">
        <v>35.979600344121799</v>
      </c>
      <c r="I95" s="6">
        <v>20.208290068418698</v>
      </c>
    </row>
    <row r="96" spans="1:9" ht="13.5" customHeight="1" x14ac:dyDescent="0.2">
      <c r="A96" s="21"/>
      <c r="B96" s="7" t="s">
        <v>320</v>
      </c>
      <c r="C96" s="8">
        <v>22.999898712202299</v>
      </c>
      <c r="D96" s="8">
        <v>23.973218952013202</v>
      </c>
      <c r="E96" s="8">
        <v>25.795248755066801</v>
      </c>
      <c r="F96" s="8">
        <v>21.151468167708302</v>
      </c>
      <c r="G96" s="8">
        <v>17.940931780579998</v>
      </c>
      <c r="H96" s="8">
        <v>35.555976312934099</v>
      </c>
      <c r="I96" s="8">
        <v>20.362743811657101</v>
      </c>
    </row>
    <row r="97" spans="1:9" ht="13.5" customHeight="1" x14ac:dyDescent="0.2">
      <c r="A97" s="1" t="s">
        <v>343</v>
      </c>
      <c r="B97" s="5" t="s">
        <v>317</v>
      </c>
      <c r="C97" s="6">
        <v>12.666359967661101</v>
      </c>
      <c r="D97" s="6">
        <v>16.303603236879997</v>
      </c>
      <c r="E97" s="6">
        <v>18.183279774100498</v>
      </c>
      <c r="F97" s="6">
        <v>11.828798815245801</v>
      </c>
      <c r="G97" s="6">
        <v>8.2745072080161606</v>
      </c>
      <c r="H97" s="6">
        <v>29.971811651968299</v>
      </c>
      <c r="I97" s="6">
        <v>13.442167927402702</v>
      </c>
    </row>
    <row r="98" spans="1:9" ht="13.5" customHeight="1" x14ac:dyDescent="0.2">
      <c r="B98" s="5" t="s">
        <v>318</v>
      </c>
      <c r="C98" s="6">
        <v>12.614363585968299</v>
      </c>
      <c r="D98" s="6">
        <v>16.153974739465298</v>
      </c>
      <c r="E98" s="6">
        <v>18.061659397544101</v>
      </c>
      <c r="F98" s="6">
        <v>11.673782271281601</v>
      </c>
      <c r="G98" s="6">
        <v>8.0331293638166095</v>
      </c>
      <c r="H98" s="6">
        <v>29.825059570615096</v>
      </c>
      <c r="I98" s="6">
        <v>13.105001145248599</v>
      </c>
    </row>
    <row r="99" spans="1:9" ht="13.5" customHeight="1" x14ac:dyDescent="0.2">
      <c r="B99" s="5" t="s">
        <v>319</v>
      </c>
      <c r="C99" s="6">
        <v>12.8141553935051</v>
      </c>
      <c r="D99" s="6">
        <v>15.9824480389298</v>
      </c>
      <c r="E99" s="6">
        <v>18.285119436355298</v>
      </c>
      <c r="F99" s="6">
        <v>11.683181034153101</v>
      </c>
      <c r="G99" s="6">
        <v>8.1184761944086699</v>
      </c>
      <c r="H99" s="6">
        <v>29.394145783474602</v>
      </c>
      <c r="I99" s="6">
        <v>12.878448129019398</v>
      </c>
    </row>
    <row r="100" spans="1:9" ht="13.5" customHeight="1" x14ac:dyDescent="0.2">
      <c r="A100" s="21"/>
      <c r="B100" s="7" t="s">
        <v>320</v>
      </c>
      <c r="C100" s="8">
        <v>11.875467787568999</v>
      </c>
      <c r="D100" s="8">
        <v>15.778352916615901</v>
      </c>
      <c r="E100" s="8">
        <v>18.087795947035001</v>
      </c>
      <c r="F100" s="8">
        <v>10.930571608166099</v>
      </c>
      <c r="G100" s="8">
        <v>7.35867933762351</v>
      </c>
      <c r="H100" s="8">
        <v>30.1740876588878</v>
      </c>
      <c r="I100" s="8">
        <v>13.206960638120698</v>
      </c>
    </row>
    <row r="101" spans="1:9" ht="13.5" customHeight="1" x14ac:dyDescent="0.2">
      <c r="A101" s="1" t="s">
        <v>344</v>
      </c>
      <c r="B101" s="5" t="s">
        <v>317</v>
      </c>
      <c r="C101" s="6">
        <v>10.9109029319314</v>
      </c>
      <c r="D101" s="6">
        <v>12.706896224538799</v>
      </c>
      <c r="E101" s="6">
        <v>16.095636692159999</v>
      </c>
      <c r="F101" s="6">
        <v>10.4531966145244</v>
      </c>
      <c r="G101" s="6">
        <v>6.9415138371782996</v>
      </c>
      <c r="H101" s="6">
        <v>29.091609217114602</v>
      </c>
      <c r="I101" s="6">
        <v>11.4534441748227</v>
      </c>
    </row>
    <row r="102" spans="1:9" ht="13.5" customHeight="1" x14ac:dyDescent="0.2">
      <c r="B102" s="5" t="s">
        <v>318</v>
      </c>
      <c r="C102" s="6">
        <v>11.8449816620293</v>
      </c>
      <c r="D102" s="6">
        <v>12.6616960640385</v>
      </c>
      <c r="E102" s="6">
        <v>16.755893590934601</v>
      </c>
      <c r="F102" s="6">
        <v>11.1140176089887</v>
      </c>
      <c r="G102" s="6">
        <v>7.3727140856097702</v>
      </c>
      <c r="H102" s="6">
        <v>27.477121851083602</v>
      </c>
      <c r="I102" s="6">
        <v>11.3651058088748</v>
      </c>
    </row>
    <row r="103" spans="1:9" ht="13.5" customHeight="1" x14ac:dyDescent="0.2">
      <c r="B103" s="5" t="s">
        <v>319</v>
      </c>
      <c r="C103" s="6">
        <v>11.8788231054378</v>
      </c>
      <c r="D103" s="6">
        <v>12.4333215308924</v>
      </c>
      <c r="E103" s="6">
        <v>16.737009671312499</v>
      </c>
      <c r="F103" s="6">
        <v>11.3317819769753</v>
      </c>
      <c r="G103" s="6">
        <v>7.1471354733051706</v>
      </c>
      <c r="H103" s="6">
        <v>28.056478247845401</v>
      </c>
      <c r="I103" s="6">
        <v>10.856239960700801</v>
      </c>
    </row>
    <row r="104" spans="1:9" ht="13.5" customHeight="1" x14ac:dyDescent="0.2">
      <c r="A104" s="21"/>
      <c r="B104" s="7" t="s">
        <v>320</v>
      </c>
      <c r="C104" s="8">
        <v>11.1823549552476</v>
      </c>
      <c r="D104" s="8">
        <v>12.0545928702214</v>
      </c>
      <c r="E104" s="8">
        <v>16.487648482393698</v>
      </c>
      <c r="F104" s="8">
        <v>10.659033262711599</v>
      </c>
      <c r="G104" s="8">
        <v>6.8336181881444498</v>
      </c>
      <c r="H104" s="8">
        <v>28.377631692203199</v>
      </c>
      <c r="I104" s="8">
        <v>10.7753903454146</v>
      </c>
    </row>
    <row r="105" spans="1:9" ht="13.5" customHeight="1" x14ac:dyDescent="0.2">
      <c r="A105" s="1" t="s">
        <v>345</v>
      </c>
      <c r="B105" s="5" t="s">
        <v>317</v>
      </c>
      <c r="C105" s="6">
        <v>11.296583793245</v>
      </c>
      <c r="D105" s="6">
        <v>17.7369788368519</v>
      </c>
      <c r="E105" s="6">
        <v>18.029606861487903</v>
      </c>
      <c r="F105" s="6">
        <v>7.9138527959610698</v>
      </c>
      <c r="G105" s="6">
        <v>10.0059006551395</v>
      </c>
      <c r="H105" s="6">
        <v>37.172529131169703</v>
      </c>
      <c r="I105" s="6">
        <v>16.361832591837999</v>
      </c>
    </row>
    <row r="106" spans="1:9" ht="13.5" customHeight="1" x14ac:dyDescent="0.2">
      <c r="B106" s="5" t="s">
        <v>318</v>
      </c>
      <c r="C106" s="6">
        <v>12.116151547301</v>
      </c>
      <c r="D106" s="6">
        <v>18.164519405015302</v>
      </c>
      <c r="E106" s="6">
        <v>18.594907257815198</v>
      </c>
      <c r="F106" s="6">
        <v>8.4734891392486986</v>
      </c>
      <c r="G106" s="6">
        <v>10.779863450712</v>
      </c>
      <c r="H106" s="6">
        <v>37.117051858679602</v>
      </c>
      <c r="I106" s="6">
        <v>16.5512947033681</v>
      </c>
    </row>
    <row r="107" spans="1:9" ht="13.5" customHeight="1" x14ac:dyDescent="0.2">
      <c r="B107" s="5" t="s">
        <v>319</v>
      </c>
      <c r="C107" s="6">
        <v>11.8654018303246</v>
      </c>
      <c r="D107" s="6">
        <v>18.005117059139998</v>
      </c>
      <c r="E107" s="6">
        <v>18.553629442522901</v>
      </c>
      <c r="F107" s="6">
        <v>8.1481128715686992</v>
      </c>
      <c r="G107" s="6">
        <v>10.4409384430261</v>
      </c>
      <c r="H107" s="6">
        <v>37.191914076470702</v>
      </c>
      <c r="I107" s="6">
        <v>16.482682189956101</v>
      </c>
    </row>
    <row r="108" spans="1:9" ht="13.5" customHeight="1" x14ac:dyDescent="0.2">
      <c r="A108" s="21"/>
      <c r="B108" s="7" t="s">
        <v>320</v>
      </c>
      <c r="C108" s="8">
        <v>11.445684054983101</v>
      </c>
      <c r="D108" s="8">
        <v>17.8521854655399</v>
      </c>
      <c r="E108" s="8">
        <v>18.417780795897901</v>
      </c>
      <c r="F108" s="8">
        <v>7.7132421172037295</v>
      </c>
      <c r="G108" s="8">
        <v>10.057948520866699</v>
      </c>
      <c r="H108" s="8">
        <v>37.502920003380801</v>
      </c>
      <c r="I108" s="8">
        <v>16.436066321895098</v>
      </c>
    </row>
    <row r="109" spans="1:9" ht="13.5" customHeight="1" x14ac:dyDescent="0.2">
      <c r="A109" s="1" t="s">
        <v>346</v>
      </c>
      <c r="B109" s="5" t="s">
        <v>317</v>
      </c>
      <c r="C109" s="6">
        <v>13.819403673217201</v>
      </c>
      <c r="D109" s="6">
        <v>17.9116385495524</v>
      </c>
      <c r="E109" s="6">
        <v>23.370942357760899</v>
      </c>
      <c r="F109" s="6">
        <v>10.124047278960099</v>
      </c>
      <c r="G109" s="6">
        <v>12.1311773073006</v>
      </c>
      <c r="H109" s="6">
        <v>34.573422736468899</v>
      </c>
      <c r="I109" s="6">
        <v>17.714580900066601</v>
      </c>
    </row>
    <row r="110" spans="1:9" ht="13.5" customHeight="1" x14ac:dyDescent="0.2">
      <c r="B110" s="5" t="s">
        <v>318</v>
      </c>
      <c r="C110" s="6">
        <v>14.1211934273688</v>
      </c>
      <c r="D110" s="6">
        <v>17.641821198620999</v>
      </c>
      <c r="E110" s="6">
        <v>23.759032501831001</v>
      </c>
      <c r="F110" s="6">
        <v>10.127093414797899</v>
      </c>
      <c r="G110" s="6">
        <v>12.426510427778201</v>
      </c>
      <c r="H110" s="6">
        <v>34.494403888835897</v>
      </c>
      <c r="I110" s="6">
        <v>17.357809084524199</v>
      </c>
    </row>
    <row r="111" spans="1:9" ht="13.5" customHeight="1" x14ac:dyDescent="0.2">
      <c r="B111" s="5" t="s">
        <v>319</v>
      </c>
      <c r="C111" s="6">
        <v>14.9920160927444</v>
      </c>
      <c r="D111" s="6">
        <v>17.888059412796</v>
      </c>
      <c r="E111" s="6">
        <v>24.637048926545599</v>
      </c>
      <c r="F111" s="6">
        <v>9.9886889693930296</v>
      </c>
      <c r="G111" s="6">
        <v>13.264064901623199</v>
      </c>
      <c r="H111" s="6">
        <v>34.412875066991099</v>
      </c>
      <c r="I111" s="6">
        <v>17.3155327596217</v>
      </c>
    </row>
    <row r="112" spans="1:9" ht="13.5" customHeight="1" x14ac:dyDescent="0.2">
      <c r="A112" s="21"/>
      <c r="B112" s="7" t="s">
        <v>320</v>
      </c>
      <c r="C112" s="8">
        <v>14.153355785545699</v>
      </c>
      <c r="D112" s="8">
        <v>17.495950857086402</v>
      </c>
      <c r="E112" s="8">
        <v>24.338503182001901</v>
      </c>
      <c r="F112" s="8">
        <v>9.4711584769605501</v>
      </c>
      <c r="G112" s="8">
        <v>12.4896310981747</v>
      </c>
      <c r="H112" s="8">
        <v>34.317050082537797</v>
      </c>
      <c r="I112" s="8">
        <v>17.119897696035398</v>
      </c>
    </row>
    <row r="113" spans="1:9" ht="13.5" customHeight="1" x14ac:dyDescent="0.2">
      <c r="A113" s="1" t="s">
        <v>347</v>
      </c>
      <c r="B113" s="5" t="s">
        <v>317</v>
      </c>
      <c r="C113"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16.356160466768781</v>
      </c>
      <c r="D113"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20.969960122800234</v>
      </c>
      <c r="E113"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21.806442176029872</v>
      </c>
      <c r="F113"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14.414077853698618</v>
      </c>
      <c r="G113"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13.410602340608905</v>
      </c>
      <c r="H113"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36.771251411583364</v>
      </c>
      <c r="I113"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19.3389319222644</v>
      </c>
    </row>
    <row r="114" spans="1:9" ht="13.5" customHeight="1" x14ac:dyDescent="0.2">
      <c r="B114" s="5" t="s">
        <v>318</v>
      </c>
      <c r="C114"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16.324760862756207</v>
      </c>
      <c r="D114"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20.807118204719668</v>
      </c>
      <c r="E114"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21.977213678628924</v>
      </c>
      <c r="F114"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14.405951881591267</v>
      </c>
      <c r="G114"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13.241299777743496</v>
      </c>
      <c r="H114"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36.840815316225459</v>
      </c>
      <c r="I114"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19.329763646572406</v>
      </c>
    </row>
    <row r="115" spans="1:9" ht="13.5" customHeight="1" x14ac:dyDescent="0.2">
      <c r="B115" s="5" t="s">
        <v>319</v>
      </c>
      <c r="C115"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16.532480437591168</v>
      </c>
      <c r="D115"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20.58562741269413</v>
      </c>
      <c r="E115"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22.594855220005861</v>
      </c>
      <c r="F115"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14.441568241394817</v>
      </c>
      <c r="G115"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13.274797875197741</v>
      </c>
      <c r="H115"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36.918707777403682</v>
      </c>
      <c r="I115"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19.178950517433542</v>
      </c>
    </row>
    <row r="116" spans="1:9" ht="13.5" customHeight="1" x14ac:dyDescent="0.2">
      <c r="A116" s="21"/>
      <c r="B116" s="7" t="s">
        <v>320</v>
      </c>
      <c r="C116"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16.299869415307469</v>
      </c>
      <c r="D116"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20.523754405680975</v>
      </c>
      <c r="E116"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22.333299814208313</v>
      </c>
      <c r="F116"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14.250735110711862</v>
      </c>
      <c r="G116"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13.133816689210999</v>
      </c>
      <c r="H116"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36.98223531674946</v>
      </c>
      <c r="I116"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19.098789374377724</v>
      </c>
    </row>
    <row r="117" spans="1:9" x14ac:dyDescent="0.2"/>
    <row r="118" spans="1:9" x14ac:dyDescent="0.2">
      <c r="A118" s="14" t="s">
        <v>42</v>
      </c>
      <c r="B118" s="14"/>
      <c r="C118" s="14"/>
      <c r="D118" s="14"/>
      <c r="E118" s="14"/>
      <c r="F118" s="14"/>
    </row>
    <row r="119" spans="1:9" ht="24.2" customHeight="1" x14ac:dyDescent="0.25">
      <c r="A119" s="99" t="s">
        <v>353</v>
      </c>
      <c r="B119" s="99"/>
      <c r="C119" s="99"/>
      <c r="D119" s="99"/>
      <c r="E119" s="99"/>
      <c r="F119" s="99"/>
      <c r="H119"/>
    </row>
    <row r="120" spans="1:9" x14ac:dyDescent="0.2"/>
    <row r="121" spans="1:9" x14ac:dyDescent="0.2">
      <c r="A121" s="1" t="s">
        <v>450</v>
      </c>
    </row>
    <row r="122" spans="1:9" x14ac:dyDescent="0.2">
      <c r="A122" s="1" t="s">
        <v>46</v>
      </c>
    </row>
  </sheetData>
  <sheetProtection objects="1" scenarios="1"/>
  <mergeCells count="4">
    <mergeCell ref="A3:A4"/>
    <mergeCell ref="B3:B4"/>
    <mergeCell ref="C3:I3"/>
    <mergeCell ref="A119:F119"/>
  </mergeCells>
  <pageMargins left="0.69999998807907104" right="0.69999998807907104" top="0.75" bottom="0.75" header="0.30000001192092896" footer="0.30000001192092896"/>
  <pageSetup errors="blank"/>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22"/>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354</v>
      </c>
    </row>
    <row r="2" spans="1:9" x14ac:dyDescent="0.2">
      <c r="A2" s="16"/>
      <c r="B2" s="16"/>
      <c r="C2" s="16"/>
      <c r="D2" s="16"/>
      <c r="E2" s="16"/>
      <c r="F2" s="16"/>
      <c r="G2" s="16"/>
      <c r="H2" s="16"/>
      <c r="I2" s="16"/>
    </row>
    <row r="3" spans="1:9" ht="30" customHeight="1" x14ac:dyDescent="0.2">
      <c r="A3" s="100" t="s">
        <v>307</v>
      </c>
      <c r="B3" s="102" t="s">
        <v>308</v>
      </c>
      <c r="C3" s="104" t="s">
        <v>355</v>
      </c>
      <c r="D3" s="105"/>
      <c r="E3" s="105"/>
      <c r="F3" s="105"/>
      <c r="G3" s="105"/>
      <c r="H3" s="105"/>
      <c r="I3" s="105"/>
    </row>
    <row r="4" spans="1:9" ht="33.75" x14ac:dyDescent="0.2">
      <c r="A4" s="101"/>
      <c r="B4" s="103"/>
      <c r="C4" s="19" t="s">
        <v>310</v>
      </c>
      <c r="D4" s="19" t="s">
        <v>311</v>
      </c>
      <c r="E4" s="19" t="s">
        <v>312</v>
      </c>
      <c r="F4" s="19" t="s">
        <v>313</v>
      </c>
      <c r="G4" s="19" t="s">
        <v>314</v>
      </c>
      <c r="H4" s="19" t="s">
        <v>4</v>
      </c>
      <c r="I4" s="19" t="s">
        <v>315</v>
      </c>
    </row>
    <row r="5" spans="1:9" ht="13.5" customHeight="1" x14ac:dyDescent="0.2">
      <c r="A5" s="1" t="s">
        <v>316</v>
      </c>
      <c r="B5" s="5" t="s">
        <v>317</v>
      </c>
      <c r="C5" s="6">
        <v>16.355075014505399</v>
      </c>
      <c r="D5" s="6">
        <v>19.864444596310499</v>
      </c>
      <c r="E5" s="6">
        <v>21.602452065765902</v>
      </c>
      <c r="F5" s="6">
        <v>15.2057745492233</v>
      </c>
      <c r="G5" s="6">
        <v>16.3810267107818</v>
      </c>
      <c r="H5" s="6">
        <v>98.606880939062705</v>
      </c>
      <c r="I5" s="6">
        <v>36.516038722393802</v>
      </c>
    </row>
    <row r="6" spans="1:9" ht="13.5" customHeight="1" x14ac:dyDescent="0.2">
      <c r="B6" s="5" t="s">
        <v>318</v>
      </c>
      <c r="C6" s="6">
        <v>17.2814143865326</v>
      </c>
      <c r="D6" s="6">
        <v>21.569985963755801</v>
      </c>
      <c r="E6" s="6">
        <v>24.187820416367</v>
      </c>
      <c r="F6" s="6">
        <v>17.0684448373732</v>
      </c>
      <c r="G6" s="6">
        <v>17.5345653415024</v>
      </c>
      <c r="H6" s="6">
        <v>98.578249781531298</v>
      </c>
      <c r="I6" s="6">
        <v>39.402561395477598</v>
      </c>
    </row>
    <row r="7" spans="1:9" ht="13.5" customHeight="1" x14ac:dyDescent="0.2">
      <c r="B7" s="5" t="s">
        <v>319</v>
      </c>
      <c r="C7" s="6">
        <v>17.971204009108199</v>
      </c>
      <c r="D7" s="6">
        <v>22.0628220225409</v>
      </c>
      <c r="E7" s="6">
        <v>23.767955850563201</v>
      </c>
      <c r="F7" s="6">
        <v>17.673636704081101</v>
      </c>
      <c r="G7" s="6">
        <v>18.346255953459899</v>
      </c>
      <c r="H7" s="6">
        <v>98.575370014761603</v>
      </c>
      <c r="I7" s="6">
        <v>39.8950631790145</v>
      </c>
    </row>
    <row r="8" spans="1:9" ht="13.5" customHeight="1" x14ac:dyDescent="0.2">
      <c r="A8" s="21"/>
      <c r="B8" s="7" t="s">
        <v>320</v>
      </c>
      <c r="C8" s="8">
        <v>17.408195648773699</v>
      </c>
      <c r="D8" s="8">
        <v>21.3163962541046</v>
      </c>
      <c r="E8" s="8">
        <v>23.8978973994146</v>
      </c>
      <c r="F8" s="8">
        <v>17.4110193890731</v>
      </c>
      <c r="G8" s="8">
        <v>18.1745214613115</v>
      </c>
      <c r="H8" s="8">
        <v>98.5714635921927</v>
      </c>
      <c r="I8" s="8">
        <v>39.790497472704601</v>
      </c>
    </row>
    <row r="9" spans="1:9" ht="13.5" customHeight="1" x14ac:dyDescent="0.2">
      <c r="A9" s="1" t="s">
        <v>321</v>
      </c>
      <c r="B9" s="5" t="s">
        <v>317</v>
      </c>
      <c r="C9" s="6">
        <v>25.7324587486453</v>
      </c>
      <c r="D9" s="6">
        <v>31.9859482505214</v>
      </c>
      <c r="E9" s="6">
        <v>26.364987678471302</v>
      </c>
      <c r="F9" s="6">
        <v>26.367800856586697</v>
      </c>
      <c r="G9" s="6">
        <v>26.597990057874899</v>
      </c>
      <c r="H9" s="6">
        <v>74.841353336700095</v>
      </c>
      <c r="I9" s="6">
        <v>34.410471670757694</v>
      </c>
    </row>
    <row r="10" spans="1:9" ht="13.5" customHeight="1" x14ac:dyDescent="0.2">
      <c r="B10" s="5" t="s">
        <v>318</v>
      </c>
      <c r="C10" s="6">
        <v>26.802563881808698</v>
      </c>
      <c r="D10" s="6">
        <v>29.407112220824601</v>
      </c>
      <c r="E10" s="6">
        <v>27.392237265646003</v>
      </c>
      <c r="F10" s="6">
        <v>27.789569126210001</v>
      </c>
      <c r="G10" s="6">
        <v>27.718047139702502</v>
      </c>
      <c r="H10" s="6">
        <v>74.3952763622558</v>
      </c>
      <c r="I10" s="6">
        <v>32.329275013865896</v>
      </c>
    </row>
    <row r="11" spans="1:9" ht="13.5" customHeight="1" x14ac:dyDescent="0.2">
      <c r="B11" s="5" t="s">
        <v>319</v>
      </c>
      <c r="C11" s="6">
        <v>24.303907700125198</v>
      </c>
      <c r="D11" s="6">
        <v>27.366643851930501</v>
      </c>
      <c r="E11" s="6">
        <v>24.370570961977201</v>
      </c>
      <c r="F11" s="6">
        <v>24.573153745179898</v>
      </c>
      <c r="G11" s="6">
        <v>25.902765465732202</v>
      </c>
      <c r="H11" s="6">
        <v>72.889931844059291</v>
      </c>
      <c r="I11" s="6">
        <v>31.618342794427502</v>
      </c>
    </row>
    <row r="12" spans="1:9" ht="13.5" customHeight="1" x14ac:dyDescent="0.2">
      <c r="A12" s="21"/>
      <c r="B12" s="7" t="s">
        <v>320</v>
      </c>
      <c r="C12" s="8">
        <v>23.193689913354202</v>
      </c>
      <c r="D12" s="8">
        <v>28.635046598473402</v>
      </c>
      <c r="E12" s="8">
        <v>24.442870854973499</v>
      </c>
      <c r="F12" s="8">
        <v>24.0566109776479</v>
      </c>
      <c r="G12" s="8">
        <v>25.5084718978407</v>
      </c>
      <c r="H12" s="8">
        <v>73.08369729748479</v>
      </c>
      <c r="I12" s="8">
        <v>32.033334630236197</v>
      </c>
    </row>
    <row r="13" spans="1:9" ht="13.5" customHeight="1" x14ac:dyDescent="0.2">
      <c r="A13" s="1" t="s">
        <v>322</v>
      </c>
      <c r="B13" s="5" t="s">
        <v>317</v>
      </c>
      <c r="C13" s="6">
        <v>16.567212640927799</v>
      </c>
      <c r="D13" s="6">
        <v>22.7095824905245</v>
      </c>
      <c r="E13" s="6">
        <v>19.1024312283418</v>
      </c>
      <c r="F13" s="6">
        <v>16.748551897288998</v>
      </c>
      <c r="G13" s="6">
        <v>16.383859977142599</v>
      </c>
      <c r="H13" s="6">
        <v>99.558671732807198</v>
      </c>
      <c r="I13" s="6">
        <v>26.118163109268199</v>
      </c>
    </row>
    <row r="14" spans="1:9" ht="13.5" customHeight="1" x14ac:dyDescent="0.2">
      <c r="B14" s="5" t="s">
        <v>318</v>
      </c>
      <c r="C14" s="6">
        <v>16.808589037222902</v>
      </c>
      <c r="D14" s="6">
        <v>20.642711762148899</v>
      </c>
      <c r="E14" s="6">
        <v>19.1639565515766</v>
      </c>
      <c r="F14" s="6">
        <v>16.925602320194898</v>
      </c>
      <c r="G14" s="6">
        <v>17.378253131708803</v>
      </c>
      <c r="H14" s="6">
        <v>99.460217756255204</v>
      </c>
      <c r="I14" s="6">
        <v>25.783937757360498</v>
      </c>
    </row>
    <row r="15" spans="1:9" ht="13.5" customHeight="1" x14ac:dyDescent="0.2">
      <c r="B15" s="5" t="s">
        <v>319</v>
      </c>
      <c r="C15" s="6">
        <v>16.200278691536699</v>
      </c>
      <c r="D15" s="6">
        <v>19.7553317672965</v>
      </c>
      <c r="E15" s="6">
        <v>19.067161730365701</v>
      </c>
      <c r="F15" s="6">
        <v>16.250560361827901</v>
      </c>
      <c r="G15" s="6">
        <v>16.783118578372999</v>
      </c>
      <c r="H15" s="6">
        <v>99.586989380093101</v>
      </c>
      <c r="I15" s="6">
        <v>23.3348443616532</v>
      </c>
    </row>
    <row r="16" spans="1:9" ht="13.5" customHeight="1" x14ac:dyDescent="0.2">
      <c r="A16" s="21"/>
      <c r="B16" s="7" t="s">
        <v>320</v>
      </c>
      <c r="C16" s="8">
        <v>16.516639076042701</v>
      </c>
      <c r="D16" s="8">
        <v>19.7243217098797</v>
      </c>
      <c r="E16" s="8">
        <v>18.1190634214874</v>
      </c>
      <c r="F16" s="8">
        <v>16.8305033432386</v>
      </c>
      <c r="G16" s="8">
        <v>17.641287788550699</v>
      </c>
      <c r="H16" s="8">
        <v>100</v>
      </c>
      <c r="I16" s="8">
        <v>24.793183271920601</v>
      </c>
    </row>
    <row r="17" spans="1:9" ht="13.5" customHeight="1" x14ac:dyDescent="0.2">
      <c r="A17" s="1" t="s">
        <v>323</v>
      </c>
      <c r="B17" s="5" t="s">
        <v>317</v>
      </c>
      <c r="C17" s="6">
        <v>17.4133235042782</v>
      </c>
      <c r="D17" s="6">
        <v>25.686671444471898</v>
      </c>
      <c r="E17" s="6">
        <v>30.284902815547099</v>
      </c>
      <c r="F17" s="6">
        <v>38.588175901885201</v>
      </c>
      <c r="G17" s="6">
        <v>17.0043149219177</v>
      </c>
      <c r="H17" s="6">
        <v>67.832790954484807</v>
      </c>
      <c r="I17" s="6">
        <v>61.689087210306006</v>
      </c>
    </row>
    <row r="18" spans="1:9" ht="13.5" customHeight="1" x14ac:dyDescent="0.2">
      <c r="B18" s="5" t="s">
        <v>318</v>
      </c>
      <c r="C18" s="6">
        <v>17.348331987650599</v>
      </c>
      <c r="D18" s="6">
        <v>25.254290281345</v>
      </c>
      <c r="E18" s="6">
        <v>30.1005768769094</v>
      </c>
      <c r="F18" s="6">
        <v>37.720330720047599</v>
      </c>
      <c r="G18" s="6">
        <v>17.3070301987898</v>
      </c>
      <c r="H18" s="6">
        <v>67.741791052571301</v>
      </c>
      <c r="I18" s="6">
        <v>61.767776549781097</v>
      </c>
    </row>
    <row r="19" spans="1:9" ht="13.5" customHeight="1" x14ac:dyDescent="0.2">
      <c r="B19" s="5" t="s">
        <v>319</v>
      </c>
      <c r="C19" s="6">
        <v>17.133335405097199</v>
      </c>
      <c r="D19" s="6">
        <v>25.913323538444299</v>
      </c>
      <c r="E19" s="6">
        <v>30.248934983891303</v>
      </c>
      <c r="F19" s="6">
        <v>37.541829865850403</v>
      </c>
      <c r="G19" s="6">
        <v>16.906956916642198</v>
      </c>
      <c r="H19" s="6">
        <v>67.287191593228997</v>
      </c>
      <c r="I19" s="6">
        <v>61.7020504637537</v>
      </c>
    </row>
    <row r="20" spans="1:9" ht="13.5" customHeight="1" x14ac:dyDescent="0.2">
      <c r="A20" s="21"/>
      <c r="B20" s="7" t="s">
        <v>320</v>
      </c>
      <c r="C20" s="8">
        <v>19.283114516717401</v>
      </c>
      <c r="D20" s="8">
        <v>25.872360638022201</v>
      </c>
      <c r="E20" s="8">
        <v>33.146191164367998</v>
      </c>
      <c r="F20" s="8">
        <v>36.223323035816598</v>
      </c>
      <c r="G20" s="8">
        <v>19.0282514738416</v>
      </c>
      <c r="H20" s="8">
        <v>67.178472011644502</v>
      </c>
      <c r="I20" s="8">
        <v>60.697095673522092</v>
      </c>
    </row>
    <row r="21" spans="1:9" ht="13.5" customHeight="1" x14ac:dyDescent="0.2">
      <c r="A21" s="1" t="s">
        <v>324</v>
      </c>
      <c r="B21" s="5" t="s">
        <v>317</v>
      </c>
      <c r="C21" s="6">
        <v>18.923820098797002</v>
      </c>
      <c r="D21" s="6">
        <v>32.590719735176698</v>
      </c>
      <c r="E21" s="6">
        <v>24.218116069174201</v>
      </c>
      <c r="F21" s="6">
        <v>20.134099177067601</v>
      </c>
      <c r="G21" s="6">
        <v>20.796573638007501</v>
      </c>
      <c r="H21" s="6">
        <v>99.818624315190903</v>
      </c>
      <c r="I21" s="6">
        <v>44.638741559785402</v>
      </c>
    </row>
    <row r="22" spans="1:9" ht="13.5" customHeight="1" x14ac:dyDescent="0.2">
      <c r="B22" s="5" t="s">
        <v>318</v>
      </c>
      <c r="C22" s="6">
        <v>19.417101110846598</v>
      </c>
      <c r="D22" s="6">
        <v>32.6787060783005</v>
      </c>
      <c r="E22" s="6">
        <v>24.802200800247402</v>
      </c>
      <c r="F22" s="6">
        <v>20.642568933812701</v>
      </c>
      <c r="G22" s="6">
        <v>21.010558283686002</v>
      </c>
      <c r="H22" s="6">
        <v>99.427355349383689</v>
      </c>
      <c r="I22" s="6">
        <v>44.873300803630698</v>
      </c>
    </row>
    <row r="23" spans="1:9" ht="13.5" customHeight="1" x14ac:dyDescent="0.2">
      <c r="B23" s="5" t="s">
        <v>319</v>
      </c>
      <c r="C23" s="6">
        <v>19.992308086232597</v>
      </c>
      <c r="D23" s="6">
        <v>32.854636563887901</v>
      </c>
      <c r="E23" s="6">
        <v>25.209833618224398</v>
      </c>
      <c r="F23" s="6">
        <v>21.120343147992703</v>
      </c>
      <c r="G23" s="6">
        <v>21.616605517333003</v>
      </c>
      <c r="H23" s="6">
        <v>99.543176033266704</v>
      </c>
      <c r="I23" s="6">
        <v>45.241879646381101</v>
      </c>
    </row>
    <row r="24" spans="1:9" ht="13.5" customHeight="1" x14ac:dyDescent="0.2">
      <c r="A24" s="21"/>
      <c r="B24" s="7" t="s">
        <v>320</v>
      </c>
      <c r="C24" s="8">
        <v>19.933829014569199</v>
      </c>
      <c r="D24" s="8">
        <v>33.424392960894103</v>
      </c>
      <c r="E24" s="8">
        <v>25.062625420036699</v>
      </c>
      <c r="F24" s="8">
        <v>21.122667435923002</v>
      </c>
      <c r="G24" s="8">
        <v>21.983025276498001</v>
      </c>
      <c r="H24" s="8">
        <v>99.8175402901594</v>
      </c>
      <c r="I24" s="8">
        <v>45.669471501770396</v>
      </c>
    </row>
    <row r="25" spans="1:9" ht="13.5" customHeight="1" x14ac:dyDescent="0.2">
      <c r="A25" s="1" t="s">
        <v>325</v>
      </c>
      <c r="B25" s="5" t="s">
        <v>317</v>
      </c>
      <c r="C25" s="6">
        <v>19.140712108823298</v>
      </c>
      <c r="D25" s="6">
        <v>20.204851930117702</v>
      </c>
      <c r="E25" s="6">
        <v>26.815167207644702</v>
      </c>
      <c r="F25" s="6">
        <v>19.078768056691199</v>
      </c>
      <c r="G25" s="6">
        <v>18.7863921306276</v>
      </c>
      <c r="H25" s="6">
        <v>78.547937664863298</v>
      </c>
      <c r="I25" s="6">
        <v>28.786639906836097</v>
      </c>
    </row>
    <row r="26" spans="1:9" ht="13.5" customHeight="1" x14ac:dyDescent="0.2">
      <c r="B26" s="5" t="s">
        <v>318</v>
      </c>
      <c r="C26" s="6">
        <v>19.358380043832398</v>
      </c>
      <c r="D26" s="6">
        <v>20.412922147387498</v>
      </c>
      <c r="E26" s="6">
        <v>27.085144658976603</v>
      </c>
      <c r="F26" s="6">
        <v>18.5567891490075</v>
      </c>
      <c r="G26" s="6">
        <v>19.3180177130881</v>
      </c>
      <c r="H26" s="6">
        <v>80.747271415455302</v>
      </c>
      <c r="I26" s="6">
        <v>28.529130122963096</v>
      </c>
    </row>
    <row r="27" spans="1:9" ht="13.5" customHeight="1" x14ac:dyDescent="0.2">
      <c r="B27" s="5" t="s">
        <v>319</v>
      </c>
      <c r="C27" s="6">
        <v>19.778883111368302</v>
      </c>
      <c r="D27" s="6">
        <v>20.474857007848801</v>
      </c>
      <c r="E27" s="6">
        <v>27.414188057589499</v>
      </c>
      <c r="F27" s="6">
        <v>19.639721173203899</v>
      </c>
      <c r="G27" s="6">
        <v>19.877347295939099</v>
      </c>
      <c r="H27" s="6">
        <v>79.400437535998705</v>
      </c>
      <c r="I27" s="6">
        <v>28.449372514807703</v>
      </c>
    </row>
    <row r="28" spans="1:9" ht="13.5" customHeight="1" x14ac:dyDescent="0.2">
      <c r="A28" s="21"/>
      <c r="B28" s="7" t="s">
        <v>320</v>
      </c>
      <c r="C28" s="8">
        <v>18.163046628149701</v>
      </c>
      <c r="D28" s="8">
        <v>18.912410790470201</v>
      </c>
      <c r="E28" s="8">
        <v>27.241709434042701</v>
      </c>
      <c r="F28" s="8">
        <v>18.260565797037</v>
      </c>
      <c r="G28" s="8">
        <v>17.676436018931</v>
      </c>
      <c r="H28" s="8">
        <v>78.074062262254898</v>
      </c>
      <c r="I28" s="8">
        <v>28.688366112676999</v>
      </c>
    </row>
    <row r="29" spans="1:9" ht="13.5" customHeight="1" x14ac:dyDescent="0.2">
      <c r="A29" s="1" t="s">
        <v>326</v>
      </c>
      <c r="B29" s="5" t="s">
        <v>317</v>
      </c>
      <c r="C29" s="6">
        <v>19.302229242105302</v>
      </c>
      <c r="D29" s="6">
        <v>44.1772876797449</v>
      </c>
      <c r="E29" s="6">
        <v>25.104931105415201</v>
      </c>
      <c r="F29" s="6">
        <v>20.7737723693945</v>
      </c>
      <c r="G29" s="6">
        <v>20.101124874190297</v>
      </c>
      <c r="H29" s="6">
        <v>81.294064906940605</v>
      </c>
      <c r="I29" s="6">
        <v>48.365586252063601</v>
      </c>
    </row>
    <row r="30" spans="1:9" ht="13.5" customHeight="1" x14ac:dyDescent="0.2">
      <c r="B30" s="5" t="s">
        <v>318</v>
      </c>
      <c r="C30" s="6">
        <v>18.665146175133099</v>
      </c>
      <c r="D30" s="6">
        <v>44.172650832118599</v>
      </c>
      <c r="E30" s="6">
        <v>24.981880225107002</v>
      </c>
      <c r="F30" s="6">
        <v>20.965945227202802</v>
      </c>
      <c r="G30" s="6">
        <v>20.1319159685073</v>
      </c>
      <c r="H30" s="6">
        <v>80.876499900702797</v>
      </c>
      <c r="I30" s="6">
        <v>48.198154021336997</v>
      </c>
    </row>
    <row r="31" spans="1:9" ht="13.5" customHeight="1" x14ac:dyDescent="0.2">
      <c r="B31" s="5" t="s">
        <v>319</v>
      </c>
      <c r="C31" s="6">
        <v>18.943035917300797</v>
      </c>
      <c r="D31" s="6">
        <v>43.652056882086299</v>
      </c>
      <c r="E31" s="6">
        <v>25.937769544866001</v>
      </c>
      <c r="F31" s="6">
        <v>21.081107512840699</v>
      </c>
      <c r="G31" s="6">
        <v>20.272121492015501</v>
      </c>
      <c r="H31" s="6">
        <v>81.083443441118192</v>
      </c>
      <c r="I31" s="6">
        <v>47.9827442056487</v>
      </c>
    </row>
    <row r="32" spans="1:9" ht="13.5" customHeight="1" x14ac:dyDescent="0.2">
      <c r="A32" s="21"/>
      <c r="B32" s="7" t="s">
        <v>320</v>
      </c>
      <c r="C32" s="8">
        <v>16.0631172005697</v>
      </c>
      <c r="D32" s="8">
        <v>40.727228758648401</v>
      </c>
      <c r="E32" s="8">
        <v>20.861176005504301</v>
      </c>
      <c r="F32" s="8">
        <v>16.0631172005697</v>
      </c>
      <c r="G32" s="8">
        <v>16.0631172005697</v>
      </c>
      <c r="H32" s="8">
        <v>82.134251674516108</v>
      </c>
      <c r="I32" s="8">
        <v>43.268666295560202</v>
      </c>
    </row>
    <row r="33" spans="1:9" ht="13.5" customHeight="1" x14ac:dyDescent="0.2">
      <c r="A33" s="1" t="s">
        <v>327</v>
      </c>
      <c r="B33" s="5" t="s">
        <v>317</v>
      </c>
      <c r="C33" s="6">
        <v>23.580766763773102</v>
      </c>
      <c r="D33" s="6">
        <v>26.851219385356501</v>
      </c>
      <c r="E33" s="6">
        <v>25.5711901984631</v>
      </c>
      <c r="F33" s="6">
        <v>23.503424674651001</v>
      </c>
      <c r="G33" s="6">
        <v>22.136767598398798</v>
      </c>
      <c r="H33" s="6">
        <v>99.358734611379703</v>
      </c>
      <c r="I33" s="6">
        <v>28.277005511939802</v>
      </c>
    </row>
    <row r="34" spans="1:9" ht="13.5" customHeight="1" x14ac:dyDescent="0.2">
      <c r="B34" s="5" t="s">
        <v>318</v>
      </c>
      <c r="C34" s="6">
        <v>21.978782327484598</v>
      </c>
      <c r="D34" s="6">
        <v>26.996493131327597</v>
      </c>
      <c r="E34" s="6">
        <v>23.8264134437275</v>
      </c>
      <c r="F34" s="6">
        <v>21.872833982501998</v>
      </c>
      <c r="G34" s="6">
        <v>21.542158419452299</v>
      </c>
      <c r="H34" s="6">
        <v>99.322915953159495</v>
      </c>
      <c r="I34" s="6">
        <v>28.414842763188602</v>
      </c>
    </row>
    <row r="35" spans="1:9" ht="13.5" customHeight="1" x14ac:dyDescent="0.2">
      <c r="B35" s="5" t="s">
        <v>319</v>
      </c>
      <c r="C35" s="6">
        <v>24.739994890452198</v>
      </c>
      <c r="D35" s="6">
        <v>29.771659245390097</v>
      </c>
      <c r="E35" s="6">
        <v>26.5382270835456</v>
      </c>
      <c r="F35" s="6">
        <v>24.012895739027901</v>
      </c>
      <c r="G35" s="6">
        <v>23.927666833594998</v>
      </c>
      <c r="H35" s="6">
        <v>90.641349127319899</v>
      </c>
      <c r="I35" s="6">
        <v>30.941463476071</v>
      </c>
    </row>
    <row r="36" spans="1:9" ht="13.5" customHeight="1" x14ac:dyDescent="0.2">
      <c r="A36" s="21"/>
      <c r="B36" s="7" t="s">
        <v>320</v>
      </c>
      <c r="C36" s="8">
        <v>24.363080573804901</v>
      </c>
      <c r="D36" s="8">
        <v>29.523289367227001</v>
      </c>
      <c r="E36" s="8">
        <v>26.762681684119798</v>
      </c>
      <c r="F36" s="8">
        <v>24.156172396513401</v>
      </c>
      <c r="G36" s="8">
        <v>24.152403934199199</v>
      </c>
      <c r="H36" s="8">
        <v>89.023079119928809</v>
      </c>
      <c r="I36" s="8">
        <v>30.6534238180747</v>
      </c>
    </row>
    <row r="37" spans="1:9" ht="13.5" customHeight="1" x14ac:dyDescent="0.2">
      <c r="A37" s="1" t="s">
        <v>328</v>
      </c>
      <c r="B37" s="5" t="s">
        <v>317</v>
      </c>
      <c r="C37" s="6">
        <v>29.184939376712499</v>
      </c>
      <c r="D37" s="6">
        <v>39.204438218420798</v>
      </c>
      <c r="E37" s="6">
        <v>33.456986327792698</v>
      </c>
      <c r="F37" s="6">
        <v>30.293721026142002</v>
      </c>
      <c r="G37" s="6">
        <v>28.375881639013301</v>
      </c>
      <c r="H37" s="6">
        <v>71.8096527540674</v>
      </c>
      <c r="I37" s="6">
        <v>42.154583865732796</v>
      </c>
    </row>
    <row r="38" spans="1:9" ht="13.5" customHeight="1" x14ac:dyDescent="0.2">
      <c r="B38" s="5" t="s">
        <v>318</v>
      </c>
      <c r="C38" s="6">
        <v>29.467019973912301</v>
      </c>
      <c r="D38" s="6">
        <v>39.712112547162796</v>
      </c>
      <c r="E38" s="6">
        <v>33.4478053124692</v>
      </c>
      <c r="F38" s="6">
        <v>31.372749746512401</v>
      </c>
      <c r="G38" s="6">
        <v>28.345600338202097</v>
      </c>
      <c r="H38" s="6">
        <v>71.9101506060791</v>
      </c>
      <c r="I38" s="6">
        <v>41.771273793275896</v>
      </c>
    </row>
    <row r="39" spans="1:9" ht="13.5" customHeight="1" x14ac:dyDescent="0.2">
      <c r="B39" s="5" t="s">
        <v>319</v>
      </c>
      <c r="C39" s="6">
        <v>29.0567090748251</v>
      </c>
      <c r="D39" s="6">
        <v>39.866175259085502</v>
      </c>
      <c r="E39" s="6">
        <v>33.558825235453298</v>
      </c>
      <c r="F39" s="6">
        <v>29.670916507928403</v>
      </c>
      <c r="G39" s="6">
        <v>27.506943865431801</v>
      </c>
      <c r="H39" s="6">
        <v>71.550041390097192</v>
      </c>
      <c r="I39" s="6">
        <v>41.978993845131498</v>
      </c>
    </row>
    <row r="40" spans="1:9" ht="13.5" customHeight="1" x14ac:dyDescent="0.2">
      <c r="A40" s="21"/>
      <c r="B40" s="7" t="s">
        <v>320</v>
      </c>
      <c r="C40" s="8">
        <v>30.096092912361001</v>
      </c>
      <c r="D40" s="8">
        <v>39.951156861925305</v>
      </c>
      <c r="E40" s="8">
        <v>35.159889507953501</v>
      </c>
      <c r="F40" s="8">
        <v>31.359653538546102</v>
      </c>
      <c r="G40" s="8">
        <v>29.070514571661398</v>
      </c>
      <c r="H40" s="8">
        <v>70.394462941528005</v>
      </c>
      <c r="I40" s="8">
        <v>42.454755259080201</v>
      </c>
    </row>
    <row r="41" spans="1:9" ht="13.5" customHeight="1" x14ac:dyDescent="0.2">
      <c r="A41" s="1" t="s">
        <v>329</v>
      </c>
      <c r="B41" s="5" t="s">
        <v>317</v>
      </c>
      <c r="C41" s="6">
        <v>20.078643483397901</v>
      </c>
      <c r="D41" s="6">
        <v>37.935498072824295</v>
      </c>
      <c r="E41" s="6">
        <v>26.134138613831297</v>
      </c>
      <c r="F41" s="6">
        <v>22.933553223632099</v>
      </c>
      <c r="G41" s="6">
        <v>21.5117366813821</v>
      </c>
      <c r="H41" s="6">
        <v>85.281160579214003</v>
      </c>
      <c r="I41" s="6">
        <v>48.607587566624701</v>
      </c>
    </row>
    <row r="42" spans="1:9" ht="13.5" customHeight="1" x14ac:dyDescent="0.2">
      <c r="B42" s="5" t="s">
        <v>318</v>
      </c>
      <c r="C42" s="6">
        <v>19.2109229797382</v>
      </c>
      <c r="D42" s="6">
        <v>38.307746457356203</v>
      </c>
      <c r="E42" s="6">
        <v>26.577369530557498</v>
      </c>
      <c r="F42" s="6">
        <v>23.2463367055623</v>
      </c>
      <c r="G42" s="6">
        <v>21.421585799098601</v>
      </c>
      <c r="H42" s="6">
        <v>84.726990625174309</v>
      </c>
      <c r="I42" s="6">
        <v>49.483480940835598</v>
      </c>
    </row>
    <row r="43" spans="1:9" ht="13.5" customHeight="1" x14ac:dyDescent="0.2">
      <c r="B43" s="5" t="s">
        <v>319</v>
      </c>
      <c r="C43" s="6">
        <v>18.6721926029815</v>
      </c>
      <c r="D43" s="6">
        <v>37.797705817685703</v>
      </c>
      <c r="E43" s="6">
        <v>27.132321696464999</v>
      </c>
      <c r="F43" s="6">
        <v>23.294023459203402</v>
      </c>
      <c r="G43" s="6">
        <v>22.050536217128798</v>
      </c>
      <c r="H43" s="6">
        <v>84.483586945586495</v>
      </c>
      <c r="I43" s="6">
        <v>49.223319917649299</v>
      </c>
    </row>
    <row r="44" spans="1:9" ht="13.5" customHeight="1" x14ac:dyDescent="0.2">
      <c r="A44" s="21"/>
      <c r="B44" s="7" t="s">
        <v>320</v>
      </c>
      <c r="C44" s="8">
        <v>18.8431685081624</v>
      </c>
      <c r="D44" s="8">
        <v>37.5226988655564</v>
      </c>
      <c r="E44" s="8">
        <v>26.402561434861997</v>
      </c>
      <c r="F44" s="8">
        <v>20.120316266862801</v>
      </c>
      <c r="G44" s="8">
        <v>20.4754658995207</v>
      </c>
      <c r="H44" s="8">
        <v>84.442824883654296</v>
      </c>
      <c r="I44" s="8">
        <v>49.379420056177096</v>
      </c>
    </row>
    <row r="45" spans="1:9" ht="13.5" customHeight="1" x14ac:dyDescent="0.2">
      <c r="A45" s="1" t="s">
        <v>330</v>
      </c>
      <c r="B45" s="5" t="s">
        <v>317</v>
      </c>
      <c r="C45" s="6">
        <v>25.417873138662898</v>
      </c>
      <c r="D45" s="6">
        <v>35.156291775789498</v>
      </c>
      <c r="E45" s="6">
        <v>28.340286739866499</v>
      </c>
      <c r="F45" s="6">
        <v>27.754735895571496</v>
      </c>
      <c r="G45" s="6">
        <v>25.036016271113699</v>
      </c>
      <c r="H45" s="6">
        <v>83.2384648369883</v>
      </c>
      <c r="I45" s="6">
        <v>40.5784755356879</v>
      </c>
    </row>
    <row r="46" spans="1:9" ht="13.5" customHeight="1" x14ac:dyDescent="0.2">
      <c r="B46" s="5" t="s">
        <v>318</v>
      </c>
      <c r="C46" s="6">
        <v>22.973964910861099</v>
      </c>
      <c r="D46" s="6">
        <v>35.3171876760332</v>
      </c>
      <c r="E46" s="6">
        <v>25.785177200504599</v>
      </c>
      <c r="F46" s="6">
        <v>25.228642520056898</v>
      </c>
      <c r="G46" s="6">
        <v>22.399905981992099</v>
      </c>
      <c r="H46" s="6">
        <v>83.726503926889492</v>
      </c>
      <c r="I46" s="6">
        <v>40.486660621734501</v>
      </c>
    </row>
    <row r="47" spans="1:9" ht="13.5" customHeight="1" x14ac:dyDescent="0.2">
      <c r="B47" s="5" t="s">
        <v>319</v>
      </c>
      <c r="C47" s="6">
        <v>26.863317463208197</v>
      </c>
      <c r="D47" s="6">
        <v>35.642797882826997</v>
      </c>
      <c r="E47" s="6">
        <v>32.047617808733399</v>
      </c>
      <c r="F47" s="6">
        <v>30.018818672980004</v>
      </c>
      <c r="G47" s="6">
        <v>26.367417968219296</v>
      </c>
      <c r="H47" s="6">
        <v>81.785201180575399</v>
      </c>
      <c r="I47" s="6">
        <v>42.008770484458005</v>
      </c>
    </row>
    <row r="48" spans="1:9" ht="13.5" customHeight="1" x14ac:dyDescent="0.2">
      <c r="A48" s="21"/>
      <c r="B48" s="7" t="s">
        <v>320</v>
      </c>
      <c r="C48" s="8">
        <v>26.416650003150099</v>
      </c>
      <c r="D48" s="8">
        <v>35.9519859411661</v>
      </c>
      <c r="E48" s="8">
        <v>31.988884293106302</v>
      </c>
      <c r="F48" s="8">
        <v>30.173017520888802</v>
      </c>
      <c r="G48" s="8">
        <v>25.709820152719999</v>
      </c>
      <c r="H48" s="8">
        <v>81.991880030332993</v>
      </c>
      <c r="I48" s="8">
        <v>42.1798801505104</v>
      </c>
    </row>
    <row r="49" spans="1:9" ht="13.5" customHeight="1" x14ac:dyDescent="0.2">
      <c r="A49" s="1" t="s">
        <v>331</v>
      </c>
      <c r="B49" s="5" t="s">
        <v>317</v>
      </c>
      <c r="C49" s="6">
        <v>12.888067619483001</v>
      </c>
      <c r="D49" s="6">
        <v>20.546300522221401</v>
      </c>
      <c r="E49" s="6">
        <v>15.7402864438286</v>
      </c>
      <c r="F49" s="6">
        <v>12.929704954612301</v>
      </c>
      <c r="G49" s="6">
        <v>10.7793312946465</v>
      </c>
      <c r="H49" s="6">
        <v>66.629107375087997</v>
      </c>
      <c r="I49" s="6">
        <v>22.053692434130802</v>
      </c>
    </row>
    <row r="50" spans="1:9" ht="13.5" customHeight="1" x14ac:dyDescent="0.2">
      <c r="B50" s="5" t="s">
        <v>318</v>
      </c>
      <c r="C50" s="6">
        <v>12.418646135307</v>
      </c>
      <c r="D50" s="6">
        <v>19.638398908799601</v>
      </c>
      <c r="E50" s="6">
        <v>15.022846784750399</v>
      </c>
      <c r="F50" s="6">
        <v>12.380871908353699</v>
      </c>
      <c r="G50" s="6">
        <v>10.458450528939601</v>
      </c>
      <c r="H50" s="6">
        <v>66.26211432168671</v>
      </c>
      <c r="I50" s="6">
        <v>22.119313451016001</v>
      </c>
    </row>
    <row r="51" spans="1:9" ht="13.5" customHeight="1" x14ac:dyDescent="0.2">
      <c r="B51" s="5" t="s">
        <v>319</v>
      </c>
      <c r="C51" s="6">
        <v>12.3389919090123</v>
      </c>
      <c r="D51" s="6">
        <v>19.877420223778401</v>
      </c>
      <c r="E51" s="6">
        <v>15.0248084783011</v>
      </c>
      <c r="F51" s="6">
        <v>12.3654022110294</v>
      </c>
      <c r="G51" s="6">
        <v>10.8474232117402</v>
      </c>
      <c r="H51" s="6">
        <v>65.517584531985193</v>
      </c>
      <c r="I51" s="6">
        <v>22.738903998504501</v>
      </c>
    </row>
    <row r="52" spans="1:9" ht="13.5" customHeight="1" x14ac:dyDescent="0.2">
      <c r="A52" s="21"/>
      <c r="B52" s="7" t="s">
        <v>320</v>
      </c>
      <c r="C52" s="8">
        <v>12.693131239989301</v>
      </c>
      <c r="D52" s="8">
        <v>20.2927643225031</v>
      </c>
      <c r="E52" s="8">
        <v>15.6454640321389</v>
      </c>
      <c r="F52" s="8">
        <v>12.844458718274298</v>
      </c>
      <c r="G52" s="8">
        <v>14.0870006229067</v>
      </c>
      <c r="H52" s="8">
        <v>65.686005321241907</v>
      </c>
      <c r="I52" s="8">
        <v>22.6630775742574</v>
      </c>
    </row>
    <row r="53" spans="1:9" ht="13.5" customHeight="1" x14ac:dyDescent="0.2">
      <c r="A53" s="1" t="s">
        <v>332</v>
      </c>
      <c r="B53" s="5" t="s">
        <v>317</v>
      </c>
      <c r="C53" s="6">
        <v>25.270204211167503</v>
      </c>
      <c r="D53" s="6">
        <v>25.749477003467504</v>
      </c>
      <c r="E53" s="6">
        <v>28.027016582079899</v>
      </c>
      <c r="F53" s="6">
        <v>25.378337082792701</v>
      </c>
      <c r="G53" s="6">
        <v>25.671127627500802</v>
      </c>
      <c r="H53" s="6">
        <v>78.037381981608505</v>
      </c>
      <c r="I53" s="6">
        <v>29.7485686790898</v>
      </c>
    </row>
    <row r="54" spans="1:9" ht="13.5" customHeight="1" x14ac:dyDescent="0.2">
      <c r="B54" s="5" t="s">
        <v>318</v>
      </c>
      <c r="C54" s="6">
        <v>23.705271036646799</v>
      </c>
      <c r="D54" s="6">
        <v>26.274300734530499</v>
      </c>
      <c r="E54" s="6">
        <v>28.244739039064999</v>
      </c>
      <c r="F54" s="6">
        <v>23.950866511212801</v>
      </c>
      <c r="G54" s="6">
        <v>23.739456487319</v>
      </c>
      <c r="H54" s="6">
        <v>77.705688458991901</v>
      </c>
      <c r="I54" s="6">
        <v>30.900048939171498</v>
      </c>
    </row>
    <row r="55" spans="1:9" ht="13.5" customHeight="1" x14ac:dyDescent="0.2">
      <c r="B55" s="5" t="s">
        <v>319</v>
      </c>
      <c r="C55" s="6">
        <v>25.327337541954499</v>
      </c>
      <c r="D55" s="6">
        <v>25.509330413468799</v>
      </c>
      <c r="E55" s="6">
        <v>29.654026096962898</v>
      </c>
      <c r="F55" s="6">
        <v>26.515113594787799</v>
      </c>
      <c r="G55" s="6">
        <v>26.599361582921098</v>
      </c>
      <c r="H55" s="6">
        <v>77.939459029381496</v>
      </c>
      <c r="I55" s="6">
        <v>31.402856729293099</v>
      </c>
    </row>
    <row r="56" spans="1:9" ht="13.5" customHeight="1" x14ac:dyDescent="0.2">
      <c r="A56" s="21"/>
      <c r="B56" s="7" t="s">
        <v>320</v>
      </c>
      <c r="C56" s="8">
        <v>26.3677461387175</v>
      </c>
      <c r="D56" s="8">
        <v>26.3677461387175</v>
      </c>
      <c r="E56" s="8">
        <v>28.601985423562997</v>
      </c>
      <c r="F56" s="8">
        <v>26.707688041778997</v>
      </c>
      <c r="G56" s="8">
        <v>27.216485882499097</v>
      </c>
      <c r="H56" s="8">
        <v>77.615645364236897</v>
      </c>
      <c r="I56" s="8">
        <v>29.403189225670101</v>
      </c>
    </row>
    <row r="57" spans="1:9" ht="13.5" customHeight="1" x14ac:dyDescent="0.2">
      <c r="A57" s="1" t="s">
        <v>333</v>
      </c>
      <c r="B57" s="5" t="s">
        <v>317</v>
      </c>
      <c r="C57" s="6">
        <v>21.4375992662446</v>
      </c>
      <c r="D57" s="6">
        <v>23.8054460784357</v>
      </c>
      <c r="E57" s="6">
        <v>25.3778149348386</v>
      </c>
      <c r="F57" s="6">
        <v>21.929116962433699</v>
      </c>
      <c r="G57" s="6">
        <v>22.004760182837</v>
      </c>
      <c r="H57" s="6">
        <v>90.918521231335205</v>
      </c>
      <c r="I57" s="6">
        <v>29.541244421916602</v>
      </c>
    </row>
    <row r="58" spans="1:9" ht="13.5" customHeight="1" x14ac:dyDescent="0.2">
      <c r="B58" s="5" t="s">
        <v>318</v>
      </c>
      <c r="C58" s="6">
        <v>21.841576125976101</v>
      </c>
      <c r="D58" s="6">
        <v>24.053804512016001</v>
      </c>
      <c r="E58" s="6">
        <v>25.694425245481099</v>
      </c>
      <c r="F58" s="6">
        <v>22.0795307475586</v>
      </c>
      <c r="G58" s="6">
        <v>21.635092073847602</v>
      </c>
      <c r="H58" s="6">
        <v>90.912983088551599</v>
      </c>
      <c r="I58" s="6">
        <v>29.683940377326699</v>
      </c>
    </row>
    <row r="59" spans="1:9" ht="13.5" customHeight="1" x14ac:dyDescent="0.2">
      <c r="B59" s="5" t="s">
        <v>319</v>
      </c>
      <c r="C59" s="6">
        <v>20.813576407553199</v>
      </c>
      <c r="D59" s="6">
        <v>24.714658939099298</v>
      </c>
      <c r="E59" s="6">
        <v>25.0743999323062</v>
      </c>
      <c r="F59" s="6">
        <v>22.213915774658698</v>
      </c>
      <c r="G59" s="6">
        <v>22.4739760658451</v>
      </c>
      <c r="H59" s="6">
        <v>90.5955558280627</v>
      </c>
      <c r="I59" s="6">
        <v>30.213247544004702</v>
      </c>
    </row>
    <row r="60" spans="1:9" ht="13.5" customHeight="1" x14ac:dyDescent="0.2">
      <c r="A60" s="21"/>
      <c r="B60" s="7" t="s">
        <v>320</v>
      </c>
      <c r="C60" s="8">
        <v>19.951996074285301</v>
      </c>
      <c r="D60" s="8">
        <v>23.23319433384</v>
      </c>
      <c r="E60" s="8">
        <v>24.501364097445901</v>
      </c>
      <c r="F60" s="8">
        <v>20.841595984400598</v>
      </c>
      <c r="G60" s="8">
        <v>21.127486777830402</v>
      </c>
      <c r="H60" s="8">
        <v>89.771178323403703</v>
      </c>
      <c r="I60" s="8">
        <v>29.5314053100387</v>
      </c>
    </row>
    <row r="61" spans="1:9" ht="13.5" customHeight="1" x14ac:dyDescent="0.2">
      <c r="A61" s="1" t="s">
        <v>334</v>
      </c>
      <c r="B61" s="5" t="s">
        <v>317</v>
      </c>
      <c r="C61" s="6">
        <v>17.529637378070301</v>
      </c>
      <c r="D61" s="6">
        <v>27.656285206119801</v>
      </c>
      <c r="E61" s="6">
        <v>25.372235925103997</v>
      </c>
      <c r="F61" s="6">
        <v>17.805218497952499</v>
      </c>
      <c r="G61" s="6">
        <v>19.282890574893301</v>
      </c>
      <c r="H61" s="6">
        <v>84.872645516634705</v>
      </c>
      <c r="I61" s="6">
        <v>37.8888939898725</v>
      </c>
    </row>
    <row r="62" spans="1:9" ht="13.5" customHeight="1" x14ac:dyDescent="0.2">
      <c r="B62" s="5" t="s">
        <v>318</v>
      </c>
      <c r="C62" s="6">
        <v>17.9443512202565</v>
      </c>
      <c r="D62" s="6">
        <v>26.846581936315001</v>
      </c>
      <c r="E62" s="6">
        <v>26.440193207470099</v>
      </c>
      <c r="F62" s="6">
        <v>18.5423333235352</v>
      </c>
      <c r="G62" s="6">
        <v>18.221648657469999</v>
      </c>
      <c r="H62" s="6">
        <v>86.192033823399811</v>
      </c>
      <c r="I62" s="6">
        <v>37.786322710796696</v>
      </c>
    </row>
    <row r="63" spans="1:9" ht="13.5" customHeight="1" x14ac:dyDescent="0.2">
      <c r="B63" s="5" t="s">
        <v>319</v>
      </c>
      <c r="C63" s="6">
        <v>18.8697263683061</v>
      </c>
      <c r="D63" s="6">
        <v>27.6116661722773</v>
      </c>
      <c r="E63" s="6">
        <v>26.483141028138402</v>
      </c>
      <c r="F63" s="6">
        <v>19.2973839794988</v>
      </c>
      <c r="G63" s="6">
        <v>20.360420626418698</v>
      </c>
      <c r="H63" s="6">
        <v>87.900580736540206</v>
      </c>
      <c r="I63" s="6">
        <v>38.079794601942901</v>
      </c>
    </row>
    <row r="64" spans="1:9" ht="13.5" customHeight="1" x14ac:dyDescent="0.2">
      <c r="A64" s="21"/>
      <c r="B64" s="7" t="s">
        <v>320</v>
      </c>
      <c r="C64" s="8">
        <v>15.658264623041299</v>
      </c>
      <c r="D64" s="8">
        <v>27.578105912817701</v>
      </c>
      <c r="E64" s="8">
        <v>22.789093061340601</v>
      </c>
      <c r="F64" s="8">
        <v>17.5355842920798</v>
      </c>
      <c r="G64" s="8">
        <v>17.6145424085529</v>
      </c>
      <c r="H64" s="8">
        <v>83.922178328881202</v>
      </c>
      <c r="I64" s="8">
        <v>38.443645624589202</v>
      </c>
    </row>
    <row r="65" spans="1:9" ht="13.5" customHeight="1" x14ac:dyDescent="0.2">
      <c r="A65" s="1" t="s">
        <v>335</v>
      </c>
      <c r="B65" s="5" t="s">
        <v>317</v>
      </c>
      <c r="C65" s="6">
        <v>31.558252036731499</v>
      </c>
      <c r="D65" s="6">
        <v>31.488215947360999</v>
      </c>
      <c r="E65" s="6">
        <v>31.558252036731499</v>
      </c>
      <c r="F65" s="6">
        <v>33.568110662183699</v>
      </c>
      <c r="G65" s="6">
        <v>35.5076118420453</v>
      </c>
      <c r="H65" s="6">
        <v>97.995787178156704</v>
      </c>
      <c r="I65" s="6">
        <v>40.194970097527097</v>
      </c>
    </row>
    <row r="66" spans="1:9" ht="13.5" customHeight="1" x14ac:dyDescent="0.2">
      <c r="B66" s="5" t="s">
        <v>318</v>
      </c>
      <c r="C66" s="6">
        <v>32.052532043604899</v>
      </c>
      <c r="D66" s="6">
        <v>31.949839114395701</v>
      </c>
      <c r="E66" s="6">
        <v>32.645473344317402</v>
      </c>
      <c r="F66" s="6">
        <v>32.231559920187401</v>
      </c>
      <c r="G66" s="6">
        <v>34.682156916828703</v>
      </c>
      <c r="H66" s="6">
        <v>97.209165141740613</v>
      </c>
      <c r="I66" s="6">
        <v>38.375937056819801</v>
      </c>
    </row>
    <row r="67" spans="1:9" ht="13.5" customHeight="1" x14ac:dyDescent="0.2">
      <c r="B67" s="5" t="s">
        <v>319</v>
      </c>
      <c r="C67" s="6">
        <v>29.625478926738303</v>
      </c>
      <c r="D67" s="6">
        <v>29.789099382190798</v>
      </c>
      <c r="E67" s="6">
        <v>32.014354576437398</v>
      </c>
      <c r="F67" s="6">
        <v>29.980846898464097</v>
      </c>
      <c r="G67" s="6">
        <v>30.564884110171697</v>
      </c>
      <c r="H67" s="6">
        <v>98.304723760767402</v>
      </c>
      <c r="I67" s="6">
        <v>38.318819037977498</v>
      </c>
    </row>
    <row r="68" spans="1:9" ht="13.5" customHeight="1" x14ac:dyDescent="0.2">
      <c r="A68" s="21"/>
      <c r="B68" s="7" t="s">
        <v>320</v>
      </c>
      <c r="C68" s="8">
        <v>29.687535671049197</v>
      </c>
      <c r="D68" s="8">
        <v>30.118760362914198</v>
      </c>
      <c r="E68" s="8">
        <v>32.814248825193602</v>
      </c>
      <c r="F68" s="8">
        <v>29.998832519201002</v>
      </c>
      <c r="G68" s="8">
        <v>29.210357455047497</v>
      </c>
      <c r="H68" s="8">
        <v>98.438480748519993</v>
      </c>
      <c r="I68" s="8">
        <v>37.873059934562498</v>
      </c>
    </row>
    <row r="69" spans="1:9" ht="13.5" customHeight="1" x14ac:dyDescent="0.2">
      <c r="A69" s="1" t="s">
        <v>336</v>
      </c>
      <c r="B69" s="5" t="s">
        <v>317</v>
      </c>
      <c r="C69" s="6">
        <v>26.165756375733302</v>
      </c>
      <c r="D69" s="6">
        <v>27.7818032455449</v>
      </c>
      <c r="E69" s="6">
        <v>27.7818032455449</v>
      </c>
      <c r="F69" s="6">
        <v>25.880266293004901</v>
      </c>
      <c r="G69" s="6">
        <v>27.7818032455449</v>
      </c>
      <c r="H69" s="6">
        <v>97.665486453314799</v>
      </c>
      <c r="I69" s="6">
        <v>30.921724843564601</v>
      </c>
    </row>
    <row r="70" spans="1:9" ht="13.5" customHeight="1" x14ac:dyDescent="0.2">
      <c r="B70" s="5" t="s">
        <v>318</v>
      </c>
      <c r="C70" s="6">
        <v>26.801643253757902</v>
      </c>
      <c r="D70" s="6">
        <v>28.601586205651802</v>
      </c>
      <c r="E70" s="6">
        <v>28.201646002443798</v>
      </c>
      <c r="F70" s="6">
        <v>26.548271781292499</v>
      </c>
      <c r="G70" s="6">
        <v>28.199101057018698</v>
      </c>
      <c r="H70" s="6">
        <v>98.127447552778605</v>
      </c>
      <c r="I70" s="6">
        <v>31.190805179642901</v>
      </c>
    </row>
    <row r="71" spans="1:9" ht="13.5" customHeight="1" x14ac:dyDescent="0.2">
      <c r="B71" s="5" t="s">
        <v>319</v>
      </c>
      <c r="C71" s="6">
        <v>27.788272606827004</v>
      </c>
      <c r="D71" s="6">
        <v>28.332648596132596</v>
      </c>
      <c r="E71" s="6">
        <v>28.498735264607099</v>
      </c>
      <c r="F71" s="6">
        <v>27.776410868743401</v>
      </c>
      <c r="G71" s="6">
        <v>29.325136290441201</v>
      </c>
      <c r="H71" s="6">
        <v>97.715600181156802</v>
      </c>
      <c r="I71" s="6">
        <v>31.428947196232798</v>
      </c>
    </row>
    <row r="72" spans="1:9" ht="13.5" customHeight="1" x14ac:dyDescent="0.2">
      <c r="A72" s="21"/>
      <c r="B72" s="7" t="s">
        <v>320</v>
      </c>
      <c r="C72" s="8">
        <v>26.274297953237301</v>
      </c>
      <c r="D72" s="8">
        <v>27.418014101703196</v>
      </c>
      <c r="E72" s="8">
        <v>26.819410320519399</v>
      </c>
      <c r="F72" s="8">
        <v>26.270064953721299</v>
      </c>
      <c r="G72" s="8">
        <v>28.896047269086701</v>
      </c>
      <c r="H72" s="8">
        <v>96.003277683757403</v>
      </c>
      <c r="I72" s="8">
        <v>30.321293537635103</v>
      </c>
    </row>
    <row r="73" spans="1:9" ht="13.5" customHeight="1" x14ac:dyDescent="0.2">
      <c r="A73" s="1" t="s">
        <v>337</v>
      </c>
      <c r="B73" s="5" t="s">
        <v>317</v>
      </c>
      <c r="C73" s="6">
        <v>16.0730331830786</v>
      </c>
      <c r="D73" s="6">
        <v>31.167448630261902</v>
      </c>
      <c r="E73" s="6">
        <v>25.786171866623704</v>
      </c>
      <c r="F73" s="6">
        <v>18.548974457741199</v>
      </c>
      <c r="G73" s="6">
        <v>20.1256710364319</v>
      </c>
      <c r="H73" s="6">
        <v>62.899496598396901</v>
      </c>
      <c r="I73" s="6">
        <v>52.990223205291798</v>
      </c>
    </row>
    <row r="74" spans="1:9" ht="13.5" customHeight="1" x14ac:dyDescent="0.2">
      <c r="B74" s="5" t="s">
        <v>318</v>
      </c>
      <c r="C74" s="6">
        <v>17.338449591297099</v>
      </c>
      <c r="D74" s="6">
        <v>31.458103555580902</v>
      </c>
      <c r="E74" s="6">
        <v>26.801530586131999</v>
      </c>
      <c r="F74" s="6">
        <v>17.8771063041861</v>
      </c>
      <c r="G74" s="6">
        <v>20.065745460306101</v>
      </c>
      <c r="H74" s="6">
        <v>62.315759997319098</v>
      </c>
      <c r="I74" s="6">
        <v>53.454262798010397</v>
      </c>
    </row>
    <row r="75" spans="1:9" ht="13.5" customHeight="1" x14ac:dyDescent="0.2">
      <c r="B75" s="5" t="s">
        <v>319</v>
      </c>
      <c r="C75" s="6">
        <v>17.047140831245898</v>
      </c>
      <c r="D75" s="6">
        <v>31.547923124420901</v>
      </c>
      <c r="E75" s="6">
        <v>25.473045607598699</v>
      </c>
      <c r="F75" s="6">
        <v>17.5860372503573</v>
      </c>
      <c r="G75" s="6">
        <v>20.4805146941384</v>
      </c>
      <c r="H75" s="6">
        <v>62.118658597587995</v>
      </c>
      <c r="I75" s="6">
        <v>54.438036752807193</v>
      </c>
    </row>
    <row r="76" spans="1:9" ht="13.5" customHeight="1" x14ac:dyDescent="0.2">
      <c r="A76" s="21"/>
      <c r="B76" s="7" t="s">
        <v>320</v>
      </c>
      <c r="C76" s="8">
        <v>17.488668908074303</v>
      </c>
      <c r="D76" s="8">
        <v>31.174632814293403</v>
      </c>
      <c r="E76" s="8">
        <v>25.899358320585701</v>
      </c>
      <c r="F76" s="8">
        <v>17.659894929916799</v>
      </c>
      <c r="G76" s="8">
        <v>21.373973824541402</v>
      </c>
      <c r="H76" s="8">
        <v>61.944409332684899</v>
      </c>
      <c r="I76" s="8">
        <v>54.323214367531605</v>
      </c>
    </row>
    <row r="77" spans="1:9" ht="13.5" customHeight="1" x14ac:dyDescent="0.2">
      <c r="A77" s="1" t="s">
        <v>338</v>
      </c>
      <c r="B77" s="5" t="s">
        <v>317</v>
      </c>
      <c r="C77" s="6">
        <v>14.512483131600501</v>
      </c>
      <c r="D77" s="6">
        <v>22.451003363674999</v>
      </c>
      <c r="E77" s="6">
        <v>17.247941527854298</v>
      </c>
      <c r="F77" s="6">
        <v>14.5402490596967</v>
      </c>
      <c r="G77" s="6">
        <v>12.3684849200746</v>
      </c>
      <c r="H77" s="6">
        <v>82.103187800255995</v>
      </c>
      <c r="I77" s="6">
        <v>27.297463788707699</v>
      </c>
    </row>
    <row r="78" spans="1:9" ht="13.5" customHeight="1" x14ac:dyDescent="0.2">
      <c r="B78" s="5" t="s">
        <v>318</v>
      </c>
      <c r="C78" s="6">
        <v>16.445998742579601</v>
      </c>
      <c r="D78" s="6">
        <v>22.502119849249897</v>
      </c>
      <c r="E78" s="6">
        <v>19.027040389829899</v>
      </c>
      <c r="F78" s="6">
        <v>16.761549715226501</v>
      </c>
      <c r="G78" s="6">
        <v>14.371137268603601</v>
      </c>
      <c r="H78" s="6">
        <v>80.898741432777598</v>
      </c>
      <c r="I78" s="6">
        <v>27.3547075782398</v>
      </c>
    </row>
    <row r="79" spans="1:9" ht="13.5" customHeight="1" x14ac:dyDescent="0.2">
      <c r="B79" s="5" t="s">
        <v>319</v>
      </c>
      <c r="C79" s="6">
        <v>17.290955671856899</v>
      </c>
      <c r="D79" s="6">
        <v>23.710339348365601</v>
      </c>
      <c r="E79" s="6">
        <v>19.4584651027909</v>
      </c>
      <c r="F79" s="6">
        <v>17.70383937711</v>
      </c>
      <c r="G79" s="6">
        <v>15.581209197760401</v>
      </c>
      <c r="H79" s="6">
        <v>81.456899599955904</v>
      </c>
      <c r="I79" s="6">
        <v>28.2945502233325</v>
      </c>
    </row>
    <row r="80" spans="1:9" ht="13.5" customHeight="1" x14ac:dyDescent="0.2">
      <c r="A80" s="21"/>
      <c r="B80" s="7" t="s">
        <v>320</v>
      </c>
      <c r="C80" s="8">
        <v>17.027607304512198</v>
      </c>
      <c r="D80" s="8">
        <v>23.101985383383401</v>
      </c>
      <c r="E80" s="8">
        <v>19.864982861824302</v>
      </c>
      <c r="F80" s="8">
        <v>17.436283129849201</v>
      </c>
      <c r="G80" s="8">
        <v>15.2710880097017</v>
      </c>
      <c r="H80" s="8">
        <v>80.615782111343009</v>
      </c>
      <c r="I80" s="8">
        <v>28.676661349245201</v>
      </c>
    </row>
    <row r="81" spans="1:9" ht="13.5" customHeight="1" x14ac:dyDescent="0.2">
      <c r="A81" s="1" t="s">
        <v>339</v>
      </c>
      <c r="B81" s="5" t="s">
        <v>317</v>
      </c>
      <c r="C81" s="6">
        <v>12.627469226150401</v>
      </c>
      <c r="D81" s="6">
        <v>26.078178811769799</v>
      </c>
      <c r="E81" s="6">
        <v>20.4427617695785</v>
      </c>
      <c r="F81" s="6">
        <v>14.029549235183101</v>
      </c>
      <c r="G81" s="6">
        <v>11.7160431601562</v>
      </c>
      <c r="H81" s="6">
        <v>94.845208447463705</v>
      </c>
      <c r="I81" s="6">
        <v>36.744042733833197</v>
      </c>
    </row>
    <row r="82" spans="1:9" ht="13.5" customHeight="1" x14ac:dyDescent="0.2">
      <c r="B82" s="5" t="s">
        <v>318</v>
      </c>
      <c r="C82" s="6">
        <v>11.4892660044158</v>
      </c>
      <c r="D82" s="6">
        <v>25.500542402986699</v>
      </c>
      <c r="E82" s="6">
        <v>21.9310044049239</v>
      </c>
      <c r="F82" s="6">
        <v>13.4498325310665</v>
      </c>
      <c r="G82" s="6">
        <v>11.1824421730492</v>
      </c>
      <c r="H82" s="6">
        <v>94.070683618353399</v>
      </c>
      <c r="I82" s="6">
        <v>36.0411167179535</v>
      </c>
    </row>
    <row r="83" spans="1:9" ht="13.5" customHeight="1" x14ac:dyDescent="0.2">
      <c r="B83" s="5" t="s">
        <v>319</v>
      </c>
      <c r="C83" s="6">
        <v>13.107271229286699</v>
      </c>
      <c r="D83" s="6">
        <v>26.008643617279898</v>
      </c>
      <c r="E83" s="6">
        <v>20.506449316519099</v>
      </c>
      <c r="F83" s="6">
        <v>13.798343616929101</v>
      </c>
      <c r="G83" s="6">
        <v>12.3569038249214</v>
      </c>
      <c r="H83" s="6">
        <v>95.209062196895999</v>
      </c>
      <c r="I83" s="6">
        <v>38.980938321995801</v>
      </c>
    </row>
    <row r="84" spans="1:9" ht="13.5" customHeight="1" x14ac:dyDescent="0.2">
      <c r="A84" s="21"/>
      <c r="B84" s="7" t="s">
        <v>320</v>
      </c>
      <c r="C84" s="8">
        <v>13.117333586350599</v>
      </c>
      <c r="D84" s="8">
        <v>26.222156108112198</v>
      </c>
      <c r="E84" s="8">
        <v>22.390805123449901</v>
      </c>
      <c r="F84" s="8">
        <v>14.065217755950599</v>
      </c>
      <c r="G84" s="8">
        <v>12.4795563305843</v>
      </c>
      <c r="H84" s="8">
        <v>94.641904356664796</v>
      </c>
      <c r="I84" s="8">
        <v>37.289433120895296</v>
      </c>
    </row>
    <row r="85" spans="1:9" ht="13.5" customHeight="1" x14ac:dyDescent="0.2">
      <c r="A85" s="1" t="s">
        <v>340</v>
      </c>
      <c r="B85" s="5" t="s">
        <v>317</v>
      </c>
      <c r="C85" s="6">
        <v>20.5556676792372</v>
      </c>
      <c r="D85" s="6">
        <v>22.888763214134201</v>
      </c>
      <c r="E85" s="6">
        <v>25.8556984099286</v>
      </c>
      <c r="F85" s="6">
        <v>20.872373627818799</v>
      </c>
      <c r="G85" s="6">
        <v>20.582272469335301</v>
      </c>
      <c r="H85" s="6">
        <v>85.948034658422301</v>
      </c>
      <c r="I85" s="6">
        <v>28.863577765086401</v>
      </c>
    </row>
    <row r="86" spans="1:9" ht="13.5" customHeight="1" x14ac:dyDescent="0.2">
      <c r="B86" s="5" t="s">
        <v>318</v>
      </c>
      <c r="C86" s="6">
        <v>19.8571223617705</v>
      </c>
      <c r="D86" s="6">
        <v>22.8340757509471</v>
      </c>
      <c r="E86" s="6">
        <v>25.4082033490083</v>
      </c>
      <c r="F86" s="6">
        <v>19.651933546434801</v>
      </c>
      <c r="G86" s="6">
        <v>18.985280748395699</v>
      </c>
      <c r="H86" s="6">
        <v>83.070786234166007</v>
      </c>
      <c r="I86" s="6">
        <v>28.321092388524498</v>
      </c>
    </row>
    <row r="87" spans="1:9" ht="13.5" customHeight="1" x14ac:dyDescent="0.2">
      <c r="B87" s="5" t="s">
        <v>319</v>
      </c>
      <c r="C87" s="6">
        <v>19.619540133363202</v>
      </c>
      <c r="D87" s="6">
        <v>22.457020195407601</v>
      </c>
      <c r="E87" s="6">
        <v>24.584420090457801</v>
      </c>
      <c r="F87" s="6">
        <v>20.193560508568201</v>
      </c>
      <c r="G87" s="6">
        <v>18.634183691819999</v>
      </c>
      <c r="H87" s="6">
        <v>85.9002616387654</v>
      </c>
      <c r="I87" s="6">
        <v>28.104415788275499</v>
      </c>
    </row>
    <row r="88" spans="1:9" ht="13.5" customHeight="1" x14ac:dyDescent="0.2">
      <c r="A88" s="21"/>
      <c r="B88" s="7" t="s">
        <v>320</v>
      </c>
      <c r="C88" s="8">
        <v>19.628062842348701</v>
      </c>
      <c r="D88" s="8">
        <v>22.637693625731401</v>
      </c>
      <c r="E88" s="8">
        <v>23.5004029368239</v>
      </c>
      <c r="F88" s="8">
        <v>20.372079297792801</v>
      </c>
      <c r="G88" s="8">
        <v>19.1068680104744</v>
      </c>
      <c r="H88" s="8">
        <v>85.648200785944695</v>
      </c>
      <c r="I88" s="8">
        <v>27.962337884931099</v>
      </c>
    </row>
    <row r="89" spans="1:9" ht="13.5" customHeight="1" x14ac:dyDescent="0.2">
      <c r="A89" s="1" t="s">
        <v>341</v>
      </c>
      <c r="B89" s="5" t="s">
        <v>317</v>
      </c>
      <c r="C89" s="6">
        <v>20.2962370332063</v>
      </c>
      <c r="D89" s="6">
        <v>27.149490415593501</v>
      </c>
      <c r="E89" s="6">
        <v>24.837688326088401</v>
      </c>
      <c r="F89" s="6">
        <v>20.991912469744602</v>
      </c>
      <c r="G89" s="6">
        <v>20.641705105459501</v>
      </c>
      <c r="H89" s="6">
        <v>91.896670072586701</v>
      </c>
      <c r="I89" s="6">
        <v>31.002884512235102</v>
      </c>
    </row>
    <row r="90" spans="1:9" ht="13.5" customHeight="1" x14ac:dyDescent="0.2">
      <c r="B90" s="5" t="s">
        <v>318</v>
      </c>
      <c r="C90" s="6">
        <v>22.545114289220098</v>
      </c>
      <c r="D90" s="6">
        <v>28.512389806318101</v>
      </c>
      <c r="E90" s="6">
        <v>26.4173321759068</v>
      </c>
      <c r="F90" s="6">
        <v>23.051190282491699</v>
      </c>
      <c r="G90" s="6">
        <v>22.3808325897975</v>
      </c>
      <c r="H90" s="6">
        <v>92.426579284515597</v>
      </c>
      <c r="I90" s="6">
        <v>31.154910139434598</v>
      </c>
    </row>
    <row r="91" spans="1:9" ht="13.5" customHeight="1" x14ac:dyDescent="0.2">
      <c r="B91" s="5" t="s">
        <v>319</v>
      </c>
      <c r="C91" s="6">
        <v>21.022584147478</v>
      </c>
      <c r="D91" s="6">
        <v>24.9834513570454</v>
      </c>
      <c r="E91" s="6">
        <v>23.211481453638498</v>
      </c>
      <c r="F91" s="6">
        <v>20.941891832394798</v>
      </c>
      <c r="G91" s="6">
        <v>21.019172146828499</v>
      </c>
      <c r="H91" s="6">
        <v>92.298100938120797</v>
      </c>
      <c r="I91" s="6">
        <v>26.313201592736601</v>
      </c>
    </row>
    <row r="92" spans="1:9" ht="13.5" customHeight="1" x14ac:dyDescent="0.2">
      <c r="A92" s="21"/>
      <c r="B92" s="7" t="s">
        <v>320</v>
      </c>
      <c r="C92" s="8">
        <v>23.489849861777202</v>
      </c>
      <c r="D92" s="8">
        <v>28.745588829445101</v>
      </c>
      <c r="E92" s="8">
        <v>25.672266673900101</v>
      </c>
      <c r="F92" s="8">
        <v>23.489849861777202</v>
      </c>
      <c r="G92" s="8">
        <v>23.489849861777202</v>
      </c>
      <c r="H92" s="8">
        <v>92.240295856715903</v>
      </c>
      <c r="I92" s="8">
        <v>31.014289550311503</v>
      </c>
    </row>
    <row r="93" spans="1:9" ht="13.5" customHeight="1" x14ac:dyDescent="0.2">
      <c r="A93" s="1" t="s">
        <v>342</v>
      </c>
      <c r="B93" s="5" t="s">
        <v>317</v>
      </c>
      <c r="C93" s="6">
        <v>28.852597093643499</v>
      </c>
      <c r="D93" s="6">
        <v>35.603130574891004</v>
      </c>
      <c r="E93" s="6">
        <v>33.958984155831601</v>
      </c>
      <c r="F93" s="6">
        <v>29.862249866882401</v>
      </c>
      <c r="G93" s="6">
        <v>36.4399032056333</v>
      </c>
      <c r="H93" s="6">
        <v>100</v>
      </c>
      <c r="I93" s="6">
        <v>45.216760228618099</v>
      </c>
    </row>
    <row r="94" spans="1:9" ht="13.5" customHeight="1" x14ac:dyDescent="0.2">
      <c r="B94" s="5" t="s">
        <v>318</v>
      </c>
      <c r="C94" s="6">
        <v>28.374075398463798</v>
      </c>
      <c r="D94" s="6">
        <v>34.511159131738204</v>
      </c>
      <c r="E94" s="6">
        <v>30.674962505712401</v>
      </c>
      <c r="F94" s="6">
        <v>28.177752518669401</v>
      </c>
      <c r="G94" s="6">
        <v>36.145184073941401</v>
      </c>
      <c r="H94" s="6">
        <v>100</v>
      </c>
      <c r="I94" s="6">
        <v>42.222810144210001</v>
      </c>
    </row>
    <row r="95" spans="1:9" ht="13.5" customHeight="1" x14ac:dyDescent="0.2">
      <c r="B95" s="5" t="s">
        <v>319</v>
      </c>
      <c r="C95" s="6">
        <v>31.278993462782999</v>
      </c>
      <c r="D95" s="6">
        <v>35.6316747087374</v>
      </c>
      <c r="E95" s="6">
        <v>36.0496996448136</v>
      </c>
      <c r="F95" s="6">
        <v>33.794358490296297</v>
      </c>
      <c r="G95" s="6">
        <v>40.358785816555397</v>
      </c>
      <c r="H95" s="6">
        <v>100</v>
      </c>
      <c r="I95" s="6">
        <v>45.286029825587896</v>
      </c>
    </row>
    <row r="96" spans="1:9" ht="13.5" customHeight="1" x14ac:dyDescent="0.2">
      <c r="A96" s="21"/>
      <c r="B96" s="7" t="s">
        <v>320</v>
      </c>
      <c r="C96" s="8">
        <v>32.982198475520704</v>
      </c>
      <c r="D96" s="8">
        <v>37.154401108278797</v>
      </c>
      <c r="E96" s="8">
        <v>36.139357843496597</v>
      </c>
      <c r="F96" s="8">
        <v>34.440998103852998</v>
      </c>
      <c r="G96" s="8">
        <v>42.0214932546847</v>
      </c>
      <c r="H96" s="8">
        <v>100</v>
      </c>
      <c r="I96" s="8">
        <v>45.792616997771304</v>
      </c>
    </row>
    <row r="97" spans="1:9" ht="13.5" customHeight="1" x14ac:dyDescent="0.2">
      <c r="A97" s="1" t="s">
        <v>343</v>
      </c>
      <c r="B97" s="5" t="s">
        <v>317</v>
      </c>
      <c r="C97" s="6">
        <v>17.487217449599498</v>
      </c>
      <c r="D97" s="6">
        <v>24.469295388753899</v>
      </c>
      <c r="E97" s="6">
        <v>21.0436739138859</v>
      </c>
      <c r="F97" s="6">
        <v>17.3603585446678</v>
      </c>
      <c r="G97" s="6">
        <v>18.347637993180101</v>
      </c>
      <c r="H97" s="6">
        <v>92.860891293659293</v>
      </c>
      <c r="I97" s="6">
        <v>26.700829504448997</v>
      </c>
    </row>
    <row r="98" spans="1:9" ht="13.5" customHeight="1" x14ac:dyDescent="0.2">
      <c r="B98" s="5" t="s">
        <v>318</v>
      </c>
      <c r="C98" s="6">
        <v>16.698163954305599</v>
      </c>
      <c r="D98" s="6">
        <v>23.970141049218299</v>
      </c>
      <c r="E98" s="6">
        <v>22.294806677518501</v>
      </c>
      <c r="F98" s="6">
        <v>16.5389470406828</v>
      </c>
      <c r="G98" s="6">
        <v>18.485276094324298</v>
      </c>
      <c r="H98" s="6">
        <v>92.823706394380906</v>
      </c>
      <c r="I98" s="6">
        <v>26.769663770936702</v>
      </c>
    </row>
    <row r="99" spans="1:9" ht="13.5" customHeight="1" x14ac:dyDescent="0.2">
      <c r="B99" s="5" t="s">
        <v>319</v>
      </c>
      <c r="C99" s="6">
        <v>16.478177071533999</v>
      </c>
      <c r="D99" s="6">
        <v>24.133837276325501</v>
      </c>
      <c r="E99" s="6">
        <v>22.117489848358399</v>
      </c>
      <c r="F99" s="6">
        <v>16.657942237887198</v>
      </c>
      <c r="G99" s="6">
        <v>18.914299944005002</v>
      </c>
      <c r="H99" s="6">
        <v>93.410483602963808</v>
      </c>
      <c r="I99" s="6">
        <v>26.521421482053299</v>
      </c>
    </row>
    <row r="100" spans="1:9" ht="13.5" customHeight="1" x14ac:dyDescent="0.2">
      <c r="A100" s="21"/>
      <c r="B100" s="7" t="s">
        <v>320</v>
      </c>
      <c r="C100" s="8">
        <v>15.6585433046695</v>
      </c>
      <c r="D100" s="8">
        <v>24.111613097889101</v>
      </c>
      <c r="E100" s="8">
        <v>20.9144282437735</v>
      </c>
      <c r="F100" s="8">
        <v>15.7438358279199</v>
      </c>
      <c r="G100" s="8">
        <v>16.652733898296098</v>
      </c>
      <c r="H100" s="8">
        <v>92.707422332236106</v>
      </c>
      <c r="I100" s="8">
        <v>26.6944017858732</v>
      </c>
    </row>
    <row r="101" spans="1:9" ht="13.5" customHeight="1" x14ac:dyDescent="0.2">
      <c r="A101" s="1" t="s">
        <v>344</v>
      </c>
      <c r="B101" s="5" t="s">
        <v>317</v>
      </c>
      <c r="C101" s="6">
        <v>22.7891463358356</v>
      </c>
      <c r="D101" s="6">
        <v>24.976586170858699</v>
      </c>
      <c r="E101" s="6">
        <v>25.1756408283624</v>
      </c>
      <c r="F101" s="6">
        <v>23.6912654757277</v>
      </c>
      <c r="G101" s="6">
        <v>23.975378816477299</v>
      </c>
      <c r="H101" s="6">
        <v>93.590245891369904</v>
      </c>
      <c r="I101" s="6">
        <v>27.960090794976399</v>
      </c>
    </row>
    <row r="102" spans="1:9" ht="13.5" customHeight="1" x14ac:dyDescent="0.2">
      <c r="B102" s="5" t="s">
        <v>318</v>
      </c>
      <c r="C102" s="6">
        <v>21.504795229950201</v>
      </c>
      <c r="D102" s="6">
        <v>24.533345082780698</v>
      </c>
      <c r="E102" s="6">
        <v>25.171615882988402</v>
      </c>
      <c r="F102" s="6">
        <v>22.800684896717598</v>
      </c>
      <c r="G102" s="6">
        <v>21.5167637941463</v>
      </c>
      <c r="H102" s="6">
        <v>99.109557853654991</v>
      </c>
      <c r="I102" s="6">
        <v>27.157545184239702</v>
      </c>
    </row>
    <row r="103" spans="1:9" ht="13.5" customHeight="1" x14ac:dyDescent="0.2">
      <c r="B103" s="5" t="s">
        <v>319</v>
      </c>
      <c r="C103" s="6">
        <v>23.2339022258151</v>
      </c>
      <c r="D103" s="6">
        <v>25.325576871090398</v>
      </c>
      <c r="E103" s="6">
        <v>26.847577860102</v>
      </c>
      <c r="F103" s="6">
        <v>22.960814810751202</v>
      </c>
      <c r="G103" s="6">
        <v>22.977665869714901</v>
      </c>
      <c r="H103" s="6">
        <v>98.890582340801402</v>
      </c>
      <c r="I103" s="6">
        <v>28.764030359002703</v>
      </c>
    </row>
    <row r="104" spans="1:9" ht="13.5" customHeight="1" x14ac:dyDescent="0.2">
      <c r="A104" s="21"/>
      <c r="B104" s="7" t="s">
        <v>320</v>
      </c>
      <c r="C104" s="8">
        <v>25.2529774598027</v>
      </c>
      <c r="D104" s="8">
        <v>25.459122985615203</v>
      </c>
      <c r="E104" s="8">
        <v>26.150712037108399</v>
      </c>
      <c r="F104" s="8">
        <v>25.2207791107875</v>
      </c>
      <c r="G104" s="8">
        <v>24.821552264628199</v>
      </c>
      <c r="H104" s="8">
        <v>98.225438035298097</v>
      </c>
      <c r="I104" s="8">
        <v>29.453497164984</v>
      </c>
    </row>
    <row r="105" spans="1:9" ht="13.5" customHeight="1" x14ac:dyDescent="0.2">
      <c r="A105" s="1" t="s">
        <v>345</v>
      </c>
      <c r="B105" s="5" t="s">
        <v>317</v>
      </c>
      <c r="C105" s="6">
        <v>12.8671796952801</v>
      </c>
      <c r="D105" s="6">
        <v>27.885884670545003</v>
      </c>
      <c r="E105" s="6">
        <v>20.008033813278701</v>
      </c>
      <c r="F105" s="6">
        <v>12.642686192740701</v>
      </c>
      <c r="G105" s="6">
        <v>12.608857934996001</v>
      </c>
      <c r="H105" s="6">
        <v>93.696920827834589</v>
      </c>
      <c r="I105" s="6">
        <v>39.280571988428498</v>
      </c>
    </row>
    <row r="106" spans="1:9" ht="13.5" customHeight="1" x14ac:dyDescent="0.2">
      <c r="B106" s="5" t="s">
        <v>318</v>
      </c>
      <c r="C106" s="6">
        <v>13.082464381324598</v>
      </c>
      <c r="D106" s="6">
        <v>27.4286314028463</v>
      </c>
      <c r="E106" s="6">
        <v>20.168790030196099</v>
      </c>
      <c r="F106" s="6">
        <v>13.593283163550602</v>
      </c>
      <c r="G106" s="6">
        <v>13.2999580301015</v>
      </c>
      <c r="H106" s="6">
        <v>93.716858971811604</v>
      </c>
      <c r="I106" s="6">
        <v>38.246750810594897</v>
      </c>
    </row>
    <row r="107" spans="1:9" ht="13.5" customHeight="1" x14ac:dyDescent="0.2">
      <c r="B107" s="5" t="s">
        <v>319</v>
      </c>
      <c r="C107" s="6">
        <v>12.788263831007299</v>
      </c>
      <c r="D107" s="6">
        <v>27.439133992002802</v>
      </c>
      <c r="E107" s="6">
        <v>19.8785625638866</v>
      </c>
      <c r="F107" s="6">
        <v>13.032664333022801</v>
      </c>
      <c r="G107" s="6">
        <v>13.318440331129599</v>
      </c>
      <c r="H107" s="6">
        <v>93.647342319000003</v>
      </c>
      <c r="I107" s="6">
        <v>38.847086190479601</v>
      </c>
    </row>
    <row r="108" spans="1:9" ht="13.5" customHeight="1" x14ac:dyDescent="0.2">
      <c r="A108" s="21"/>
      <c r="B108" s="7" t="s">
        <v>320</v>
      </c>
      <c r="C108" s="8">
        <v>12.3804935815379</v>
      </c>
      <c r="D108" s="8">
        <v>27.622777421761203</v>
      </c>
      <c r="E108" s="8">
        <v>19.499931608101299</v>
      </c>
      <c r="F108" s="8">
        <v>12.188000671746</v>
      </c>
      <c r="G108" s="8">
        <v>12.8970267354412</v>
      </c>
      <c r="H108" s="8">
        <v>93.659130335122995</v>
      </c>
      <c r="I108" s="8">
        <v>39.913535833809199</v>
      </c>
    </row>
    <row r="109" spans="1:9" ht="13.5" customHeight="1" x14ac:dyDescent="0.2">
      <c r="A109" s="1" t="s">
        <v>346</v>
      </c>
      <c r="B109" s="5" t="s">
        <v>317</v>
      </c>
      <c r="C109" s="6">
        <v>21.113642591682499</v>
      </c>
      <c r="D109" s="6">
        <v>29.5879751149924</v>
      </c>
      <c r="E109" s="6">
        <v>34.340584056585101</v>
      </c>
      <c r="F109" s="6">
        <v>21.546435179628201</v>
      </c>
      <c r="G109" s="6">
        <v>20.341454679464899</v>
      </c>
      <c r="H109" s="6">
        <v>88.218423994812198</v>
      </c>
      <c r="I109" s="6">
        <v>52.564118049532006</v>
      </c>
    </row>
    <row r="110" spans="1:9" ht="13.5" customHeight="1" x14ac:dyDescent="0.2">
      <c r="B110" s="5" t="s">
        <v>318</v>
      </c>
      <c r="C110" s="6">
        <v>20.5307344511465</v>
      </c>
      <c r="D110" s="6">
        <v>29.516357753455303</v>
      </c>
      <c r="E110" s="6">
        <v>34.345290405049099</v>
      </c>
      <c r="F110" s="6">
        <v>20.9283067336115</v>
      </c>
      <c r="G110" s="6">
        <v>19.695656215239598</v>
      </c>
      <c r="H110" s="6">
        <v>87.9481405288807</v>
      </c>
      <c r="I110" s="6">
        <v>53.383897898857605</v>
      </c>
    </row>
    <row r="111" spans="1:9" ht="13.5" customHeight="1" x14ac:dyDescent="0.2">
      <c r="B111" s="5" t="s">
        <v>319</v>
      </c>
      <c r="C111" s="6">
        <v>19.435926996585401</v>
      </c>
      <c r="D111" s="6">
        <v>30.516285187554796</v>
      </c>
      <c r="E111" s="6">
        <v>34.027548887488898</v>
      </c>
      <c r="F111" s="6">
        <v>21.067966160859701</v>
      </c>
      <c r="G111" s="6">
        <v>18.9087252746336</v>
      </c>
      <c r="H111" s="6">
        <v>87.721142787209203</v>
      </c>
      <c r="I111" s="6">
        <v>53.360619373644901</v>
      </c>
    </row>
    <row r="112" spans="1:9" ht="13.5" customHeight="1" x14ac:dyDescent="0.2">
      <c r="A112" s="21"/>
      <c r="B112" s="7" t="s">
        <v>320</v>
      </c>
      <c r="C112" s="8">
        <v>19.070099540716299</v>
      </c>
      <c r="D112" s="8">
        <v>30.398532527544198</v>
      </c>
      <c r="E112" s="8">
        <v>33.988099623921705</v>
      </c>
      <c r="F112" s="8">
        <v>20.2712019620433</v>
      </c>
      <c r="G112" s="8">
        <v>18.534677852278399</v>
      </c>
      <c r="H112" s="8">
        <v>87.513025904445101</v>
      </c>
      <c r="I112" s="8">
        <v>53.780933233687399</v>
      </c>
    </row>
    <row r="113" spans="1:9" ht="13.5" customHeight="1" x14ac:dyDescent="0.2">
      <c r="A113" s="1" t="s">
        <v>347</v>
      </c>
      <c r="B113" s="5" t="s">
        <v>317</v>
      </c>
      <c r="C113" s="6">
        <f>C5*Population!D4+C9*Population!D8+C13*Population!D12+C17*Population!D16+C21*Population!D20+C25*Population!D24+C29*Population!D28+C33*Population!D32+C37*Population!D36+C41*Population!D40+C45*Population!D44+C49*Population!D48+C53*Population!D52+C57*Population!D56+C61*Population!D60+C65*Population!D64+C69*Population!D68+C73*Population!D72+C77*Population!D76+C81*Population!D80+C85*Population!D84+C89*Population!D88+C93*Population!D92+C97*Population!D96+C101*Population!D100+C105*Population!D104+C109*Population!D108</f>
        <v>21.901443506067402</v>
      </c>
      <c r="D113" s="6">
        <f>D5*Population!D4+D9*Population!D8+D13*Population!D12+D17*Population!D16+D21*Population!D20+D25*Population!D24+D29*Population!D28+D33*Population!D32+D37*Population!D36+D41*Population!D40+D45*Population!D44+D49*Population!D48+D53*Population!D52+D57*Population!D56+D61*Population!D60+D65*Population!D64+D69*Population!D68+D73*Population!D72+D77*Population!D76+D81*Population!D80+D85*Population!D84+D89*Population!D88+D93*Population!D92+D97*Population!D96+D101*Population!D100+D105*Population!D104+D109*Population!D108</f>
        <v>32.253184176866647</v>
      </c>
      <c r="E113" s="6">
        <f>E5*Population!D4+E9*Population!D8+E13*Population!D12+E17*Population!D16+E21*Population!D20+E25*Population!D24+E29*Population!D28+E33*Population!D32+E37*Population!D36+E41*Population!D40+E45*Population!D44+E49*Population!D48+E53*Population!D52+E57*Population!D56+E61*Population!D60+E65*Population!D64+E69*Population!D68+E73*Population!D72+E77*Population!D76+E81*Population!D80+E85*Population!D84+E89*Population!D88+E93*Population!D92+E97*Population!D96+E101*Population!D100+E105*Population!D104+E109*Population!D108</f>
        <v>26.958245868442383</v>
      </c>
      <c r="F113" s="6">
        <f>F5*Population!D4+F9*Population!D8+F13*Population!D12+F17*Population!D16+F21*Population!D20+F25*Population!D24+F29*Population!D28+F33*Population!D32+F37*Population!D36+F41*Population!D40+F45*Population!D44+F49*Population!D48+F53*Population!D52+F57*Population!D56+F61*Population!D60+F65*Population!D64+F69*Population!D68+F73*Population!D72+F77*Population!D76+F81*Population!D80+F85*Population!D84+F89*Population!D88+F93*Population!D92+F97*Population!D96+F101*Population!D100+F105*Population!D104+F109*Population!D108</f>
        <v>23.530844876529617</v>
      </c>
      <c r="G113" s="6">
        <f>G5*Population!D4+G9*Population!D8+G13*Population!D12+G17*Population!D16+G21*Population!D20+G25*Population!D24+G29*Population!D28+G33*Population!D32+G37*Population!D36+G41*Population!D40+G45*Population!D44+G49*Population!D48+G53*Population!D52+G57*Population!D56+G61*Population!D60+G65*Population!D64+G69*Population!D68+G73*Population!D72+G77*Population!D76+G81*Population!D80+G85*Population!D84+G89*Population!D88+G93*Population!D92+G97*Population!D96+G101*Population!D100+G105*Population!D104+G109*Population!D108</f>
        <v>22.87451421464106</v>
      </c>
      <c r="H113" s="6">
        <f>H5*Population!D4+H9*Population!D8+H13*Population!D12+H17*Population!D16+H21*Population!D20+H25*Population!D24+H29*Population!D28+H33*Population!D32+H37*Population!D36+H41*Population!D40+H45*Population!D44+H49*Population!D48+H53*Population!D52+H57*Population!D56+H61*Population!D60+H65*Population!D64+H69*Population!D68+H73*Population!D72+H77*Population!D76+H81*Population!D80+H85*Population!D84+H89*Population!D88+H93*Population!D92+H97*Population!D96+H101*Population!D100+H105*Population!D104+H109*Population!D108</f>
        <v>87.644509351249866</v>
      </c>
      <c r="I113" s="6">
        <f>I5*Population!D4+I9*Population!D8+I13*Population!D12+I17*Population!D16+I21*Population!D20+I25*Population!D24+I29*Population!D28+I33*Population!D32+I37*Population!D36+I41*Population!D40+I45*Population!D44+I49*Population!D48+I53*Population!D52+I57*Population!D56+I61*Population!D60+I65*Population!D64+I69*Population!D68+I73*Population!D72+I77*Population!D76+I81*Population!D80+I85*Population!D84+I89*Population!D88+I93*Population!D92+I97*Population!D96+I101*Population!D100+I105*Population!D104+I109*Population!D108</f>
        <v>41.325716187820547</v>
      </c>
    </row>
    <row r="114" spans="1:9" ht="13.5" customHeight="1" x14ac:dyDescent="0.2">
      <c r="B114" s="5" t="s">
        <v>318</v>
      </c>
      <c r="C114" s="6">
        <f>C6*Population!D5+C10*Population!D9+C14*Population!D13+C18*Population!D17+C22*Population!D21+C26*Population!D25+C30*Population!D29+C34*Population!D33+C38*Population!D37+C42*Population!D41+C46*Population!D45+C50*Population!D49+C54*Population!D53+C58*Population!D57+C62*Population!D61+C66*Population!D65+C70*Population!D69+C74*Population!D73+C78*Population!D77+C82*Population!D81+C86*Population!D85+C90*Population!D89+C94*Population!D93+C98*Population!D97+C102*Population!D101+C106*Population!D105+C110*Population!D109</f>
        <v>21.546811612303028</v>
      </c>
      <c r="D114" s="6">
        <f>D6*Population!D5+D10*Population!D9+D14*Population!D13+D18*Population!D17+D22*Population!D21+D26*Population!D25+D30*Population!D29+D34*Population!D33+D38*Population!D37+D42*Population!D41+D46*Population!D45+D50*Population!D49+D54*Population!D53+D58*Population!D57+D62*Population!D61+D66*Population!D65+D70*Population!D69+D74*Population!D73+D78*Population!D77+D82*Population!D81+D86*Population!D85+D90*Population!D89+D94*Population!D93+D98*Population!D97+D102*Population!D101+D106*Population!D105+D110*Population!D109</f>
        <v>32.334396205170862</v>
      </c>
      <c r="E114" s="6">
        <f>E6*Population!D5+E10*Population!D9+E14*Population!D13+E18*Population!D17+E22*Population!D21+E26*Population!D25+E30*Population!D29+E34*Population!D33+E38*Population!D37+E42*Population!D41+E46*Population!D45+E50*Population!D49+E54*Population!D53+E58*Population!D57+E62*Population!D61+E66*Population!D65+E70*Population!D69+E74*Population!D73+E78*Population!D77+E82*Population!D81+E86*Population!D85+E90*Population!D89+E94*Population!D93+E98*Population!D97+E102*Population!D101+E106*Population!D105+E110*Population!D109</f>
        <v>26.785082609453053</v>
      </c>
      <c r="F114" s="6">
        <f>F6*Population!D5+F10*Population!D9+F14*Population!D13+F18*Population!D17+F22*Population!D21+F26*Population!D25+F30*Population!D29+F34*Population!D33+F38*Population!D37+F42*Population!D41+F46*Population!D45+F50*Population!D49+F54*Population!D53+F58*Population!D57+F62*Population!D61+F66*Population!D65+F70*Population!D69+F74*Population!D73+F78*Population!D77+F82*Population!D81+F86*Population!D85+F90*Population!D89+F94*Population!D93+F98*Population!D97+F102*Population!D101+F106*Population!D105+F110*Population!D109</f>
        <v>23.254827302066634</v>
      </c>
      <c r="G114" s="6">
        <f>G6*Population!D5+G10*Population!D9+G14*Population!D13+G18*Population!D17+G22*Population!D21+G26*Population!D25+G30*Population!D29+G34*Population!D33+G38*Population!D37+G42*Population!D41+G46*Population!D45+G50*Population!D49+G54*Population!D53+G58*Population!D57+G62*Population!D61+G66*Population!D65+G70*Population!D69+G74*Population!D73+G78*Population!D77+G82*Population!D81+G86*Population!D85+G90*Population!D89+G94*Population!D93+G98*Population!D97+G102*Population!D101+G106*Population!D105+G110*Population!D109</f>
        <v>22.419383559238465</v>
      </c>
      <c r="H114" s="6">
        <f>H6*Population!D5+H10*Population!D9+H14*Population!D13+H18*Population!D17+H22*Population!D21+H26*Population!D25+H30*Population!D29+H34*Population!D33+H38*Population!D37+H42*Population!D41+H46*Population!D45+H50*Population!D49+H54*Population!D53+H58*Population!D57+H62*Population!D61+H66*Population!D65+H70*Population!D69+H74*Population!D73+H78*Population!D77+H82*Population!D81+H86*Population!D85+H90*Population!D89+H94*Population!D93+H98*Population!D97+H102*Population!D101+H106*Population!D105+H110*Population!D109</f>
        <v>87.337885903493273</v>
      </c>
      <c r="I114" s="6">
        <f>I6*Population!D5+I10*Population!D9+I14*Population!D13+I18*Population!D17+I22*Population!D21+I26*Population!D25+I30*Population!D29+I34*Population!D33+I38*Population!D37+I42*Population!D41+I46*Population!D45+I50*Population!D49+I54*Population!D53+I58*Population!D57+I62*Population!D61+I66*Population!D65+I70*Population!D69+I74*Population!D73+I78*Population!D77+I82*Population!D81+I86*Population!D85+I90*Population!D89+I94*Population!D93+I98*Population!D97+I102*Population!D101+I106*Population!D105+I110*Population!D109</f>
        <v>41.274866305382744</v>
      </c>
    </row>
    <row r="115" spans="1:9" ht="13.5" customHeight="1" x14ac:dyDescent="0.2">
      <c r="B115" s="5" t="s">
        <v>319</v>
      </c>
      <c r="C115" s="6">
        <f>C7*Population!D6+C11*Population!D10+C15*Population!D14+C19*Population!D18+C23*Population!D22+C27*Population!D26+C31*Population!D30+C35*Population!D34+C39*Population!D38+C43*Population!D42+C47*Population!D46+C51*Population!D50+C55*Population!D54+C59*Population!D58+C63*Population!D62+C67*Population!D66+C71*Population!D70+C75*Population!D74+C79*Population!D78+C83*Population!D82+C87*Population!D86+C91*Population!D90+C95*Population!D94+C99*Population!D98+C103*Population!D102+C107*Population!D106+C111*Population!D110</f>
        <v>22.125112877005087</v>
      </c>
      <c r="D115" s="6">
        <f>D7*Population!D6+D11*Population!D10+D15*Population!D14+D19*Population!D18+D23*Population!D22+D27*Population!D26+D31*Population!D30+D35*Population!D34+D39*Population!D38+D43*Population!D42+D47*Population!D46+D51*Population!D50+D55*Population!D54+D59*Population!D58+D63*Population!D62+D67*Population!D66+D71*Population!D70+D75*Population!D74+D79*Population!D78+D83*Population!D82+D87*Population!D86+D91*Population!D90+D95*Population!D94+D99*Population!D98+D103*Population!D102+D107*Population!D106+D111*Population!D110</f>
        <v>32.311596972096517</v>
      </c>
      <c r="E115" s="6">
        <f>E7*Population!D6+E11*Population!D10+E15*Population!D14+E19*Population!D18+E23*Population!D22+E27*Population!D26+E31*Population!D30+E35*Population!D34+E39*Population!D38+E43*Population!D42+E47*Population!D46+E51*Population!D50+E55*Population!D54+E59*Population!D58+E63*Population!D62+E67*Population!D66+E71*Population!D70+E75*Population!D74+E79*Population!D78+E83*Population!D82+E87*Population!D86+E91*Population!D90+E95*Population!D94+E99*Population!D98+E103*Population!D102+E107*Population!D106+E111*Population!D110</f>
        <v>27.827160189076039</v>
      </c>
      <c r="F115" s="6">
        <f>F7*Population!D6+F11*Population!D10+F15*Population!D14+F19*Population!D18+F23*Population!D22+F27*Population!D26+F31*Population!D30+F35*Population!D34+F39*Population!D38+F43*Population!D42+F47*Population!D46+F51*Population!D50+F55*Population!D54+F59*Population!D58+F63*Population!D62+F67*Population!D66+F71*Population!D70+F75*Population!D74+F79*Population!D78+F83*Population!D82+F87*Population!D86+F91*Population!D90+F95*Population!D94+F99*Population!D98+F103*Population!D102+F107*Population!D106+F111*Population!D110</f>
        <v>24.023196064589538</v>
      </c>
      <c r="G115" s="6">
        <f>G7*Population!D6+G11*Population!D10+G15*Population!D14+G19*Population!D18+G23*Population!D22+G27*Population!D26+G31*Population!D30+G35*Population!D34+G39*Population!D38+G43*Population!D42+G47*Population!D46+G51*Population!D50+G55*Population!D54+G59*Population!D58+G63*Population!D62+G67*Population!D66+G71*Population!D70+G75*Population!D74+G79*Population!D78+G83*Population!D82+G87*Population!D86+G91*Population!D90+G95*Population!D94+G99*Population!D98+G103*Population!D102+G107*Population!D106+G111*Population!D110</f>
        <v>23.208780898457867</v>
      </c>
      <c r="H115" s="6">
        <f>H7*Population!D6+H11*Population!D10+H15*Population!D14+H19*Population!D18+H23*Population!D22+H27*Population!D26+H31*Population!D30+H35*Population!D34+H39*Population!D38+H43*Population!D42+H47*Population!D46+H51*Population!D50+H55*Population!D54+H59*Population!D58+H63*Population!D62+H67*Population!D66+H71*Population!D70+H75*Population!D74+H79*Population!D78+H83*Population!D82+H87*Population!D86+H91*Population!D90+H95*Population!D94+H99*Population!D98+H103*Population!D102+H107*Population!D106+H111*Population!D110</f>
        <v>87.061297366983297</v>
      </c>
      <c r="I115" s="6">
        <f>I7*Population!D6+I11*Population!D10+I15*Population!D14+I19*Population!D18+I23*Population!D22+I27*Population!D26+I31*Population!D30+I35*Population!D34+I39*Population!D38+I43*Population!D42+I47*Population!D46+I51*Population!D50+I55*Population!D54+I59*Population!D58+I63*Population!D62+I67*Population!D66+I71*Population!D70+I75*Population!D74+I79*Population!D78+I83*Population!D82+I87*Population!D86+I91*Population!D90+I95*Population!D94+I99*Population!D98+I103*Population!D102+I107*Population!D106+I111*Population!D110</f>
        <v>41.66988867281232</v>
      </c>
    </row>
    <row r="116" spans="1:9" ht="13.5" customHeight="1" x14ac:dyDescent="0.2">
      <c r="A116" s="21"/>
      <c r="B116" s="7" t="s">
        <v>320</v>
      </c>
      <c r="C116" s="8">
        <f>C8*Population!D7+C12*Population!D11+C16*Population!D15+C20*Population!D19+C24*Population!D23+C28*Population!D27+C32*Population!D31+C36*Population!D35+C40*Population!D39+C44*Population!D43+C48*Population!D47+C52*Population!D51+C56*Population!D55+C60*Population!D59+C64*Population!D63+C68*Population!D67+C72*Population!D71+C76*Population!D75+C80*Population!D79+C84*Population!D83+C88*Population!D87+C92*Population!D91+C96*Population!D95+C100*Population!D99+C104*Population!D103+C108*Population!D107+C112*Population!D111</f>
        <v>22.287778323384718</v>
      </c>
      <c r="D116" s="8">
        <f>D8*Population!D7+D12*Population!D11+D16*Population!D15+D20*Population!D19+D24*Population!D23+D28*Population!D27+D32*Population!D31+D36*Population!D35+D40*Population!D39+D44*Population!D43+D48*Population!D47+D52*Population!D51+D56*Population!D55+D60*Population!D59+D64*Population!D63+D68*Population!D67+D72*Population!D71+D76*Population!D75+D80*Population!D79+D84*Population!D83+D88*Population!D87+D92*Population!D91+D96*Population!D95+D100*Population!D99+D104*Population!D103+D108*Population!D107+D112*Population!D111</f>
        <v>32.537594828133912</v>
      </c>
      <c r="E116" s="8">
        <f>E8*Population!D7+E12*Population!D11+E16*Population!D15+E20*Population!D19+E24*Population!D23+E28*Population!D27+E32*Population!D31+E36*Population!D35+E40*Population!D39+E44*Population!D43+E48*Population!D47+E52*Population!D51+E56*Population!D55+E60*Population!D59+E64*Population!D63+E68*Population!D67+E72*Population!D71+E76*Population!D75+E80*Population!D79+E84*Population!D83+E88*Population!D87+E92*Population!D91+E96*Population!D95+E100*Population!D99+E104*Population!D103+E108*Population!D107+E112*Population!D111</f>
        <v>27.820311780779093</v>
      </c>
      <c r="F116" s="8">
        <f>F8*Population!D7+F12*Population!D11+F16*Population!D15+F20*Population!D19+F24*Population!D23+F28*Population!D27+F32*Population!D31+F36*Population!D35+F40*Population!D39+F44*Population!D43+F48*Population!D47+F52*Population!D51+F56*Population!D55+F60*Population!D59+F64*Population!D63+F68*Population!D67+F72*Population!D71+F76*Population!D75+F80*Population!D79+F84*Population!D83+F88*Population!D87+F92*Population!D91+F96*Population!D95+F100*Population!D99+F104*Population!D103+F108*Population!D107+F112*Population!D111</f>
        <v>23.771659850009737</v>
      </c>
      <c r="G116" s="8">
        <f>G8*Population!D7+G12*Population!D11+G16*Population!D15+G20*Population!D19+G24*Population!D23+G28*Population!D27+G32*Population!D31+G36*Population!D35+G40*Population!D39+G44*Population!D43+G48*Population!D47+G52*Population!D51+G56*Population!D55+G60*Population!D59+G64*Population!D63+G68*Population!D67+G72*Population!D71+G76*Population!D75+G80*Population!D79+G84*Population!D83+G88*Population!D87+G92*Population!D91+G96*Population!D95+G100*Population!D99+G104*Population!D103+G108*Population!D107+G112*Population!D111</f>
        <v>23.285373693319695</v>
      </c>
      <c r="H116" s="8">
        <f>H8*Population!D7+H12*Population!D11+H16*Population!D15+H20*Population!D19+H24*Population!D23+H28*Population!D27+H32*Population!D31+H36*Population!D35+H40*Population!D39+H44*Population!D43+H48*Population!D47+H52*Population!D51+H56*Population!D55+H60*Population!D59+H64*Population!D63+H68*Population!D67+H72*Population!D71+H76*Population!D75+H80*Population!D79+H84*Population!D83+H88*Population!D87+H92*Population!D91+H96*Population!D95+H100*Population!D99+H104*Population!D103+H108*Population!D107+H112*Population!D111</f>
        <v>86.908759361430711</v>
      </c>
      <c r="I116" s="8">
        <f>I8*Population!D7+I12*Population!D11+I16*Population!D15+I20*Population!D19+I24*Population!D23+I28*Population!D27+I32*Population!D31+I36*Population!D35+I40*Population!D39+I44*Population!D43+I48*Population!D47+I52*Population!D51+I56*Population!D55+I60*Population!D59+I64*Population!D63+I68*Population!D67+I72*Population!D71+I76*Population!D75+I80*Population!D79+I84*Population!D83+I88*Population!D87+I92*Population!D91+I96*Population!D95+I100*Population!D99+I104*Population!D103+I108*Population!D107+I112*Population!D111</f>
        <v>41.893900346378175</v>
      </c>
    </row>
    <row r="117" spans="1:9" x14ac:dyDescent="0.2"/>
    <row r="118" spans="1:9" x14ac:dyDescent="0.2">
      <c r="A118" s="14" t="s">
        <v>42</v>
      </c>
      <c r="B118" s="14"/>
      <c r="C118" s="14"/>
      <c r="D118" s="14"/>
      <c r="E118" s="14"/>
      <c r="F118" s="14"/>
    </row>
    <row r="119" spans="1:9" ht="36.200000000000003" customHeight="1" x14ac:dyDescent="0.25">
      <c r="A119" s="99" t="s">
        <v>356</v>
      </c>
      <c r="B119" s="99"/>
      <c r="C119" s="99"/>
      <c r="D119" s="99"/>
      <c r="E119" s="99"/>
      <c r="F119" s="99"/>
      <c r="H119"/>
    </row>
    <row r="120" spans="1:9" x14ac:dyDescent="0.2"/>
    <row r="121" spans="1:9" x14ac:dyDescent="0.2">
      <c r="A121" s="1" t="s">
        <v>450</v>
      </c>
    </row>
    <row r="122" spans="1:9" x14ac:dyDescent="0.2">
      <c r="A122" s="1" t="s">
        <v>46</v>
      </c>
    </row>
  </sheetData>
  <sheetProtection objects="1" scenarios="1"/>
  <mergeCells count="4">
    <mergeCell ref="A3:A4"/>
    <mergeCell ref="B3:B4"/>
    <mergeCell ref="C3:I3"/>
    <mergeCell ref="A119:F119"/>
  </mergeCells>
  <pageMargins left="0.69999998807907104" right="0.69999998807907104" top="0.75" bottom="0.75" header="0.30000001192092896" footer="0.30000001192092896"/>
  <pageSetup errors="blank"/>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19"/>
  <sheetViews>
    <sheetView workbookViewId="0"/>
  </sheetViews>
  <sheetFormatPr defaultColWidth="0" defaultRowHeight="11.25" zeroHeight="1" x14ac:dyDescent="0.2"/>
  <cols>
    <col min="1" max="3" width="14.28515625" style="1" customWidth="1"/>
    <col min="4" max="16384" width="0" style="1" hidden="1"/>
  </cols>
  <sheetData>
    <row r="1" spans="1:3" ht="15" x14ac:dyDescent="0.25">
      <c r="A1" s="2" t="s">
        <v>449</v>
      </c>
    </row>
    <row r="2" spans="1:3" x14ac:dyDescent="0.2">
      <c r="A2" s="16"/>
      <c r="B2" s="16"/>
      <c r="C2" s="16"/>
    </row>
    <row r="3" spans="1:3" ht="19.5" customHeight="1" x14ac:dyDescent="0.2">
      <c r="A3" s="100" t="s">
        <v>307</v>
      </c>
      <c r="B3" s="102" t="s">
        <v>308</v>
      </c>
      <c r="C3" s="23" t="s">
        <v>357</v>
      </c>
    </row>
    <row r="4" spans="1:3" ht="19.5" customHeight="1" x14ac:dyDescent="0.2">
      <c r="A4" s="101"/>
      <c r="B4" s="103"/>
      <c r="C4" s="24" t="s">
        <v>358</v>
      </c>
    </row>
    <row r="5" spans="1:3" ht="13.5" customHeight="1" x14ac:dyDescent="0.2">
      <c r="A5" s="1" t="s">
        <v>316</v>
      </c>
      <c r="B5" s="5" t="s">
        <v>317</v>
      </c>
      <c r="C5" s="6">
        <v>1479.4634581517901</v>
      </c>
    </row>
    <row r="6" spans="1:3" ht="13.35" customHeight="1" x14ac:dyDescent="0.2">
      <c r="B6" s="5" t="s">
        <v>318</v>
      </c>
      <c r="C6" s="6">
        <v>1370.41121573649</v>
      </c>
    </row>
    <row r="7" spans="1:3" ht="13.35" customHeight="1" x14ac:dyDescent="0.2">
      <c r="B7" s="5" t="s">
        <v>319</v>
      </c>
      <c r="C7" s="6">
        <v>1288.73626696164</v>
      </c>
    </row>
    <row r="8" spans="1:3" ht="13.35" customHeight="1" x14ac:dyDescent="0.2">
      <c r="A8" s="21"/>
      <c r="B8" s="7" t="s">
        <v>320</v>
      </c>
      <c r="C8" s="8">
        <v>1260.0308890711599</v>
      </c>
    </row>
    <row r="9" spans="1:3" ht="13.5" customHeight="1" x14ac:dyDescent="0.2">
      <c r="A9" s="1" t="s">
        <v>321</v>
      </c>
      <c r="B9" s="5" t="s">
        <v>317</v>
      </c>
      <c r="C9" s="6">
        <v>373.64106990004501</v>
      </c>
    </row>
    <row r="10" spans="1:3" ht="13.35" customHeight="1" x14ac:dyDescent="0.2">
      <c r="B10" s="5" t="s">
        <v>318</v>
      </c>
      <c r="C10" s="6">
        <v>337.46745556682299</v>
      </c>
    </row>
    <row r="11" spans="1:3" ht="13.35" customHeight="1" x14ac:dyDescent="0.2">
      <c r="B11" s="5" t="s">
        <v>319</v>
      </c>
      <c r="C11" s="6">
        <v>294.59249924839901</v>
      </c>
    </row>
    <row r="12" spans="1:3" ht="13.35" customHeight="1" x14ac:dyDescent="0.2">
      <c r="A12" s="21"/>
      <c r="B12" s="7" t="s">
        <v>320</v>
      </c>
      <c r="C12" s="8">
        <v>259.55301849834098</v>
      </c>
    </row>
    <row r="13" spans="1:3" ht="13.5" customHeight="1" x14ac:dyDescent="0.2">
      <c r="A13" s="1" t="s">
        <v>322</v>
      </c>
      <c r="B13" s="5" t="s">
        <v>317</v>
      </c>
      <c r="C13" s="6">
        <v>746.12771674779901</v>
      </c>
    </row>
    <row r="14" spans="1:3" ht="13.35" customHeight="1" x14ac:dyDescent="0.2">
      <c r="B14" s="5" t="s">
        <v>318</v>
      </c>
      <c r="C14" s="6">
        <v>669.79086622492298</v>
      </c>
    </row>
    <row r="15" spans="1:3" ht="13.35" customHeight="1" x14ac:dyDescent="0.2">
      <c r="B15" s="5" t="s">
        <v>319</v>
      </c>
      <c r="C15" s="6">
        <v>593.58565281233803</v>
      </c>
    </row>
    <row r="16" spans="1:3" ht="13.35" customHeight="1" x14ac:dyDescent="0.2">
      <c r="A16" s="21"/>
      <c r="B16" s="7" t="s">
        <v>320</v>
      </c>
      <c r="C16" s="8">
        <v>521.64206101720299</v>
      </c>
    </row>
    <row r="17" spans="1:3" ht="13.5" customHeight="1" x14ac:dyDescent="0.2">
      <c r="A17" s="1" t="s">
        <v>323</v>
      </c>
      <c r="B17" s="5" t="s">
        <v>317</v>
      </c>
      <c r="C17" s="6">
        <v>1914.8795060234399</v>
      </c>
    </row>
    <row r="18" spans="1:3" ht="13.35" customHeight="1" x14ac:dyDescent="0.2">
      <c r="B18" s="5" t="s">
        <v>318</v>
      </c>
      <c r="C18" s="6">
        <v>1850.94665798193</v>
      </c>
    </row>
    <row r="19" spans="1:3" ht="13.35" customHeight="1" x14ac:dyDescent="0.2">
      <c r="B19" s="5" t="s">
        <v>319</v>
      </c>
      <c r="C19" s="6">
        <v>1811.6673081812401</v>
      </c>
    </row>
    <row r="20" spans="1:3" ht="13.35" customHeight="1" x14ac:dyDescent="0.2">
      <c r="A20" s="21"/>
      <c r="B20" s="7" t="s">
        <v>320</v>
      </c>
      <c r="C20" s="8">
        <v>1769.03740398733</v>
      </c>
    </row>
    <row r="21" spans="1:3" ht="13.5" customHeight="1" x14ac:dyDescent="0.2">
      <c r="A21" s="1" t="s">
        <v>324</v>
      </c>
      <c r="B21" s="5" t="s">
        <v>317</v>
      </c>
      <c r="C21" s="6">
        <v>1393.00689855065</v>
      </c>
    </row>
    <row r="22" spans="1:3" ht="13.35" customHeight="1" x14ac:dyDescent="0.2">
      <c r="B22" s="5" t="s">
        <v>318</v>
      </c>
      <c r="C22" s="6">
        <v>1332.33804652648</v>
      </c>
    </row>
    <row r="23" spans="1:3" ht="13.35" customHeight="1" x14ac:dyDescent="0.2">
      <c r="B23" s="5" t="s">
        <v>319</v>
      </c>
      <c r="C23" s="6">
        <v>1257.8936550682199</v>
      </c>
    </row>
    <row r="24" spans="1:3" ht="13.35" customHeight="1" x14ac:dyDescent="0.2">
      <c r="A24" s="21"/>
      <c r="B24" s="7" t="s">
        <v>320</v>
      </c>
      <c r="C24" s="8">
        <v>1217.92489101512</v>
      </c>
    </row>
    <row r="25" spans="1:3" ht="13.5" customHeight="1" x14ac:dyDescent="0.2">
      <c r="A25" s="1" t="s">
        <v>325</v>
      </c>
      <c r="B25" s="5" t="s">
        <v>317</v>
      </c>
      <c r="C25" s="6">
        <v>807.18</v>
      </c>
    </row>
    <row r="26" spans="1:3" ht="13.35" customHeight="1" x14ac:dyDescent="0.2">
      <c r="B26" s="5" t="s">
        <v>318</v>
      </c>
      <c r="C26" s="6">
        <v>713.10571428571404</v>
      </c>
    </row>
    <row r="27" spans="1:3" ht="13.35" customHeight="1" x14ac:dyDescent="0.2">
      <c r="B27" s="5" t="s">
        <v>319</v>
      </c>
      <c r="C27" s="6">
        <v>666.54104392646002</v>
      </c>
    </row>
    <row r="28" spans="1:3" ht="13.35" customHeight="1" x14ac:dyDescent="0.2">
      <c r="A28" s="21"/>
      <c r="B28" s="7" t="s">
        <v>320</v>
      </c>
      <c r="C28" s="8">
        <v>622.66254343799994</v>
      </c>
    </row>
    <row r="29" spans="1:3" ht="13.5" customHeight="1" x14ac:dyDescent="0.2">
      <c r="A29" s="1" t="s">
        <v>326</v>
      </c>
      <c r="B29" s="5" t="s">
        <v>317</v>
      </c>
      <c r="C29" s="6">
        <v>1514.2614321557101</v>
      </c>
    </row>
    <row r="30" spans="1:3" ht="13.35" customHeight="1" x14ac:dyDescent="0.2">
      <c r="B30" s="5" t="s">
        <v>318</v>
      </c>
      <c r="C30" s="6">
        <v>1442.2705993711099</v>
      </c>
    </row>
    <row r="31" spans="1:3" ht="13.35" customHeight="1" x14ac:dyDescent="0.2">
      <c r="B31" s="5" t="s">
        <v>319</v>
      </c>
      <c r="C31" s="6">
        <v>1387.54774627851</v>
      </c>
    </row>
    <row r="32" spans="1:3" ht="13.35" customHeight="1" x14ac:dyDescent="0.2">
      <c r="A32" s="21"/>
      <c r="B32" s="7" t="s">
        <v>320</v>
      </c>
      <c r="C32" s="8">
        <v>1267.87385218031</v>
      </c>
    </row>
    <row r="33" spans="1:3" ht="13.5" customHeight="1" x14ac:dyDescent="0.2">
      <c r="A33" s="1" t="s">
        <v>327</v>
      </c>
      <c r="B33" s="5" t="s">
        <v>317</v>
      </c>
      <c r="C33" s="6">
        <v>509.58273927177299</v>
      </c>
    </row>
    <row r="34" spans="1:3" ht="13.35" customHeight="1" x14ac:dyDescent="0.2">
      <c r="B34" s="5" t="s">
        <v>318</v>
      </c>
      <c r="C34" s="6">
        <v>482.62512587348101</v>
      </c>
    </row>
    <row r="35" spans="1:3" ht="13.35" customHeight="1" x14ac:dyDescent="0.2">
      <c r="B35" s="5" t="s">
        <v>319</v>
      </c>
      <c r="C35" s="6">
        <v>454.15547561064398</v>
      </c>
    </row>
    <row r="36" spans="1:3" ht="13.35" customHeight="1" x14ac:dyDescent="0.2">
      <c r="A36" s="21"/>
      <c r="B36" s="7" t="s">
        <v>320</v>
      </c>
      <c r="C36" s="8">
        <v>455.50114231738701</v>
      </c>
    </row>
    <row r="37" spans="1:3" ht="13.5" customHeight="1" x14ac:dyDescent="0.2">
      <c r="A37" s="1" t="s">
        <v>328</v>
      </c>
      <c r="B37" s="5" t="s">
        <v>317</v>
      </c>
      <c r="C37" s="6">
        <v>881.77135409926598</v>
      </c>
    </row>
    <row r="38" spans="1:3" ht="13.35" customHeight="1" x14ac:dyDescent="0.2">
      <c r="B38" s="5" t="s">
        <v>318</v>
      </c>
      <c r="C38" s="6">
        <v>834.66546102424195</v>
      </c>
    </row>
    <row r="39" spans="1:3" ht="13.35" customHeight="1" x14ac:dyDescent="0.2">
      <c r="B39" s="5" t="s">
        <v>319</v>
      </c>
      <c r="C39" s="6">
        <v>806.84193152801299</v>
      </c>
    </row>
    <row r="40" spans="1:3" ht="13.35" customHeight="1" x14ac:dyDescent="0.2">
      <c r="A40" s="21"/>
      <c r="B40" s="7" t="s">
        <v>320</v>
      </c>
      <c r="C40" s="8">
        <v>780.44386121212096</v>
      </c>
    </row>
    <row r="41" spans="1:3" ht="13.5" customHeight="1" x14ac:dyDescent="0.2">
      <c r="A41" s="1" t="s">
        <v>329</v>
      </c>
      <c r="B41" s="5" t="s">
        <v>317</v>
      </c>
      <c r="C41" s="6">
        <v>1184.04413731504</v>
      </c>
    </row>
    <row r="42" spans="1:3" ht="13.35" customHeight="1" x14ac:dyDescent="0.2">
      <c r="B42" s="5" t="s">
        <v>318</v>
      </c>
      <c r="C42" s="6">
        <v>1155.9010451742799</v>
      </c>
    </row>
    <row r="43" spans="1:3" ht="13.35" customHeight="1" x14ac:dyDescent="0.2">
      <c r="B43" s="5" t="s">
        <v>319</v>
      </c>
      <c r="C43" s="6">
        <v>1112.4350302666101</v>
      </c>
    </row>
    <row r="44" spans="1:3" ht="13.35" customHeight="1" x14ac:dyDescent="0.2">
      <c r="A44" s="21"/>
      <c r="B44" s="7" t="s">
        <v>320</v>
      </c>
      <c r="C44" s="8">
        <v>1081.5909619941599</v>
      </c>
    </row>
    <row r="45" spans="1:3" ht="13.5" customHeight="1" x14ac:dyDescent="0.2">
      <c r="A45" s="1" t="s">
        <v>330</v>
      </c>
      <c r="B45" s="5" t="s">
        <v>317</v>
      </c>
      <c r="C45" s="6">
        <v>929.70799999999997</v>
      </c>
    </row>
    <row r="46" spans="1:3" ht="13.35" customHeight="1" x14ac:dyDescent="0.2">
      <c r="B46" s="5" t="s">
        <v>318</v>
      </c>
      <c r="C46" s="6">
        <v>902.69478260869596</v>
      </c>
    </row>
    <row r="47" spans="1:3" ht="13.35" customHeight="1" x14ac:dyDescent="0.2">
      <c r="B47" s="5" t="s">
        <v>319</v>
      </c>
      <c r="C47" s="6">
        <v>887.00769230769197</v>
      </c>
    </row>
    <row r="48" spans="1:3" ht="13.35" customHeight="1" x14ac:dyDescent="0.2">
      <c r="A48" s="21"/>
      <c r="B48" s="7" t="s">
        <v>320</v>
      </c>
      <c r="C48" s="8">
        <v>876.16560000000004</v>
      </c>
    </row>
    <row r="49" spans="1:3" ht="13.5" customHeight="1" x14ac:dyDescent="0.2">
      <c r="A49" s="1" t="s">
        <v>331</v>
      </c>
      <c r="B49" s="5" t="s">
        <v>317</v>
      </c>
      <c r="C49" s="6">
        <v>934.40191188842903</v>
      </c>
    </row>
    <row r="50" spans="1:3" ht="13.35" customHeight="1" x14ac:dyDescent="0.2">
      <c r="B50" s="5" t="s">
        <v>318</v>
      </c>
      <c r="C50" s="6">
        <v>887.25698863303705</v>
      </c>
    </row>
    <row r="51" spans="1:3" ht="13.35" customHeight="1" x14ac:dyDescent="0.2">
      <c r="B51" s="5" t="s">
        <v>319</v>
      </c>
      <c r="C51" s="6">
        <v>857.81116987617702</v>
      </c>
    </row>
    <row r="52" spans="1:3" ht="13.35" customHeight="1" x14ac:dyDescent="0.2">
      <c r="A52" s="21"/>
      <c r="B52" s="7" t="s">
        <v>320</v>
      </c>
      <c r="C52" s="8">
        <v>830.56490119591797</v>
      </c>
    </row>
    <row r="53" spans="1:3" ht="13.5" customHeight="1" x14ac:dyDescent="0.2">
      <c r="A53" s="1" t="s">
        <v>332</v>
      </c>
      <c r="B53" s="5" t="s">
        <v>317</v>
      </c>
      <c r="C53" s="6">
        <v>601.11230769230804</v>
      </c>
    </row>
    <row r="54" spans="1:3" ht="13.35" customHeight="1" x14ac:dyDescent="0.2">
      <c r="B54" s="5" t="s">
        <v>318</v>
      </c>
      <c r="C54" s="6">
        <v>555.79200000000003</v>
      </c>
    </row>
    <row r="55" spans="1:3" ht="13.35" customHeight="1" x14ac:dyDescent="0.2">
      <c r="B55" s="5" t="s">
        <v>319</v>
      </c>
      <c r="C55" s="6">
        <v>506.44059321564299</v>
      </c>
    </row>
    <row r="56" spans="1:3" ht="13.35" customHeight="1" x14ac:dyDescent="0.2">
      <c r="A56" s="21"/>
      <c r="B56" s="7" t="s">
        <v>320</v>
      </c>
      <c r="C56" s="8">
        <v>446.74059907999998</v>
      </c>
    </row>
    <row r="57" spans="1:3" ht="13.5" customHeight="1" x14ac:dyDescent="0.2">
      <c r="A57" s="1" t="s">
        <v>333</v>
      </c>
      <c r="B57" s="5" t="s">
        <v>317</v>
      </c>
      <c r="C57" s="6">
        <v>620.27230626686605</v>
      </c>
    </row>
    <row r="58" spans="1:3" ht="13.35" customHeight="1" x14ac:dyDescent="0.2">
      <c r="B58" s="5" t="s">
        <v>318</v>
      </c>
      <c r="C58" s="6">
        <v>552.93623122045403</v>
      </c>
    </row>
    <row r="59" spans="1:3" ht="13.35" customHeight="1" x14ac:dyDescent="0.2">
      <c r="B59" s="5" t="s">
        <v>319</v>
      </c>
      <c r="C59" s="6">
        <v>492.01737537808998</v>
      </c>
    </row>
    <row r="60" spans="1:3" ht="13.35" customHeight="1" x14ac:dyDescent="0.2">
      <c r="A60" s="21"/>
      <c r="B60" s="7" t="s">
        <v>320</v>
      </c>
      <c r="C60" s="8">
        <v>459.27216181766101</v>
      </c>
    </row>
    <row r="61" spans="1:3" ht="13.5" customHeight="1" x14ac:dyDescent="0.2">
      <c r="A61" s="1" t="s">
        <v>334</v>
      </c>
      <c r="B61" s="5" t="s">
        <v>317</v>
      </c>
      <c r="C61" s="6">
        <v>2430.7113692837102</v>
      </c>
    </row>
    <row r="62" spans="1:3" ht="13.35" customHeight="1" x14ac:dyDescent="0.2">
      <c r="B62" s="5" t="s">
        <v>318</v>
      </c>
      <c r="C62" s="6">
        <v>2267.9899567696102</v>
      </c>
    </row>
    <row r="63" spans="1:3" ht="13.35" customHeight="1" x14ac:dyDescent="0.2">
      <c r="B63" s="5" t="s">
        <v>319</v>
      </c>
      <c r="C63" s="6">
        <v>2158.0466419546701</v>
      </c>
    </row>
    <row r="64" spans="1:3" ht="13.35" customHeight="1" x14ac:dyDescent="0.2">
      <c r="A64" s="21"/>
      <c r="B64" s="7" t="s">
        <v>320</v>
      </c>
      <c r="C64" s="8">
        <v>2075.1498979449998</v>
      </c>
    </row>
    <row r="65" spans="1:3" ht="13.5" customHeight="1" x14ac:dyDescent="0.2">
      <c r="A65" s="1" t="s">
        <v>335</v>
      </c>
      <c r="B65" s="5" t="s">
        <v>317</v>
      </c>
      <c r="C65" s="6">
        <v>427.516708500383</v>
      </c>
    </row>
    <row r="66" spans="1:3" ht="13.35" customHeight="1" x14ac:dyDescent="0.2">
      <c r="B66" s="5" t="s">
        <v>318</v>
      </c>
      <c r="C66" s="6">
        <v>366.01395272203098</v>
      </c>
    </row>
    <row r="67" spans="1:3" ht="13.35" customHeight="1" x14ac:dyDescent="0.2">
      <c r="B67" s="5" t="s">
        <v>319</v>
      </c>
      <c r="C67" s="6">
        <v>332.32443262457298</v>
      </c>
    </row>
    <row r="68" spans="1:3" ht="13.35" customHeight="1" x14ac:dyDescent="0.2">
      <c r="A68" s="21"/>
      <c r="B68" s="7" t="s">
        <v>320</v>
      </c>
      <c r="C68" s="8">
        <v>299.32598897862999</v>
      </c>
    </row>
    <row r="69" spans="1:3" ht="13.5" customHeight="1" x14ac:dyDescent="0.2">
      <c r="A69" s="1" t="s">
        <v>336</v>
      </c>
      <c r="B69" s="5" t="s">
        <v>317</v>
      </c>
      <c r="C69" s="6">
        <v>522.99851606692005</v>
      </c>
    </row>
    <row r="70" spans="1:3" ht="13.35" customHeight="1" x14ac:dyDescent="0.2">
      <c r="B70" s="5" t="s">
        <v>318</v>
      </c>
      <c r="C70" s="6">
        <v>485.422582585665</v>
      </c>
    </row>
    <row r="71" spans="1:3" ht="13.35" customHeight="1" x14ac:dyDescent="0.2">
      <c r="B71" s="5" t="s">
        <v>319</v>
      </c>
      <c r="C71" s="6">
        <v>454.82217400913902</v>
      </c>
    </row>
    <row r="72" spans="1:3" ht="13.35" customHeight="1" x14ac:dyDescent="0.2">
      <c r="A72" s="21"/>
      <c r="B72" s="7" t="s">
        <v>320</v>
      </c>
      <c r="C72" s="8">
        <v>417.04299197789999</v>
      </c>
    </row>
    <row r="73" spans="1:3" ht="13.5" customHeight="1" x14ac:dyDescent="0.2">
      <c r="A73" s="1" t="s">
        <v>337</v>
      </c>
      <c r="B73" s="5" t="s">
        <v>317</v>
      </c>
      <c r="C73" s="6">
        <v>1614.68136561389</v>
      </c>
    </row>
    <row r="74" spans="1:3" ht="13.35" customHeight="1" x14ac:dyDescent="0.2">
      <c r="B74" s="5" t="s">
        <v>318</v>
      </c>
      <c r="C74" s="6">
        <v>1502.85219390465</v>
      </c>
    </row>
    <row r="75" spans="1:3" ht="13.35" customHeight="1" x14ac:dyDescent="0.2">
      <c r="B75" s="5" t="s">
        <v>319</v>
      </c>
      <c r="C75" s="6">
        <v>1465.15229698443</v>
      </c>
    </row>
    <row r="76" spans="1:3" ht="13.35" customHeight="1" x14ac:dyDescent="0.2">
      <c r="A76" s="21"/>
      <c r="B76" s="7" t="s">
        <v>320</v>
      </c>
      <c r="C76" s="8">
        <v>1428.3331477166</v>
      </c>
    </row>
    <row r="77" spans="1:3" ht="13.5" customHeight="1" x14ac:dyDescent="0.2">
      <c r="A77" s="1" t="s">
        <v>338</v>
      </c>
      <c r="B77" s="5" t="s">
        <v>317</v>
      </c>
      <c r="C77" s="6">
        <v>946.23740676252999</v>
      </c>
    </row>
    <row r="78" spans="1:3" ht="13.35" customHeight="1" x14ac:dyDescent="0.2">
      <c r="B78" s="5" t="s">
        <v>318</v>
      </c>
      <c r="C78" s="6">
        <v>914.35827037968102</v>
      </c>
    </row>
    <row r="79" spans="1:3" ht="13.35" customHeight="1" x14ac:dyDescent="0.2">
      <c r="B79" s="5" t="s">
        <v>319</v>
      </c>
      <c r="C79" s="6">
        <v>886.78493650504902</v>
      </c>
    </row>
    <row r="80" spans="1:3" ht="13.35" customHeight="1" x14ac:dyDescent="0.2">
      <c r="A80" s="21"/>
      <c r="B80" s="7" t="s">
        <v>320</v>
      </c>
      <c r="C80" s="8">
        <v>855.36361394127005</v>
      </c>
    </row>
    <row r="81" spans="1:3" ht="13.5" customHeight="1" x14ac:dyDescent="0.2">
      <c r="A81" s="1" t="s">
        <v>339</v>
      </c>
      <c r="B81" s="5" t="s">
        <v>317</v>
      </c>
      <c r="C81" s="6">
        <v>1581.23671799404</v>
      </c>
    </row>
    <row r="82" spans="1:3" ht="13.35" customHeight="1" x14ac:dyDescent="0.2">
      <c r="B82" s="5" t="s">
        <v>318</v>
      </c>
      <c r="C82" s="6">
        <v>1506.9311309888101</v>
      </c>
    </row>
    <row r="83" spans="1:3" ht="13.35" customHeight="1" x14ac:dyDescent="0.2">
      <c r="B83" s="5" t="s">
        <v>319</v>
      </c>
      <c r="C83" s="6">
        <v>1393.4505677622501</v>
      </c>
    </row>
    <row r="84" spans="1:3" ht="13.35" customHeight="1" x14ac:dyDescent="0.2">
      <c r="A84" s="21"/>
      <c r="B84" s="7" t="s">
        <v>320</v>
      </c>
      <c r="C84" s="8">
        <v>1379.01400519495</v>
      </c>
    </row>
    <row r="85" spans="1:3" ht="13.5" customHeight="1" x14ac:dyDescent="0.2">
      <c r="A85" s="1" t="s">
        <v>340</v>
      </c>
      <c r="B85" s="5" t="s">
        <v>317</v>
      </c>
      <c r="C85" s="6">
        <v>546.42320102023803</v>
      </c>
    </row>
    <row r="86" spans="1:3" ht="13.35" customHeight="1" x14ac:dyDescent="0.2">
      <c r="B86" s="5" t="s">
        <v>318</v>
      </c>
      <c r="C86" s="6">
        <v>472.05842284950103</v>
      </c>
    </row>
    <row r="87" spans="1:3" ht="13.35" customHeight="1" x14ac:dyDescent="0.2">
      <c r="B87" s="5" t="s">
        <v>319</v>
      </c>
      <c r="C87" s="6">
        <v>424.0024431713</v>
      </c>
    </row>
    <row r="88" spans="1:3" ht="13.35" customHeight="1" x14ac:dyDescent="0.2">
      <c r="A88" s="21"/>
      <c r="B88" s="7" t="s">
        <v>320</v>
      </c>
      <c r="C88" s="8">
        <v>411.611639993496</v>
      </c>
    </row>
    <row r="89" spans="1:3" ht="13.5" customHeight="1" x14ac:dyDescent="0.2">
      <c r="A89" s="1" t="s">
        <v>341</v>
      </c>
      <c r="B89" s="5" t="s">
        <v>317</v>
      </c>
      <c r="C89" s="6">
        <v>671.97366600016198</v>
      </c>
    </row>
    <row r="90" spans="1:3" ht="13.35" customHeight="1" x14ac:dyDescent="0.2">
      <c r="B90" s="5" t="s">
        <v>318</v>
      </c>
      <c r="C90" s="6">
        <v>624.85850082315403</v>
      </c>
    </row>
    <row r="91" spans="1:3" ht="13.35" customHeight="1" x14ac:dyDescent="0.2">
      <c r="B91" s="5" t="s">
        <v>319</v>
      </c>
      <c r="C91" s="6">
        <v>577.59268231627004</v>
      </c>
    </row>
    <row r="92" spans="1:3" ht="13.35" customHeight="1" x14ac:dyDescent="0.2">
      <c r="A92" s="21"/>
      <c r="B92" s="7" t="s">
        <v>320</v>
      </c>
      <c r="C92" s="8">
        <v>572.75951736466698</v>
      </c>
    </row>
    <row r="93" spans="1:3" ht="13.5" customHeight="1" x14ac:dyDescent="0.2">
      <c r="A93" s="1" t="s">
        <v>342</v>
      </c>
      <c r="B93" s="5" t="s">
        <v>317</v>
      </c>
      <c r="C93" s="6">
        <v>339.78037466913003</v>
      </c>
    </row>
    <row r="94" spans="1:3" ht="13.35" customHeight="1" x14ac:dyDescent="0.2">
      <c r="B94" s="5" t="s">
        <v>318</v>
      </c>
      <c r="C94" s="6">
        <v>297.09067978619697</v>
      </c>
    </row>
    <row r="95" spans="1:3" ht="13.35" customHeight="1" x14ac:dyDescent="0.2">
      <c r="B95" s="5" t="s">
        <v>319</v>
      </c>
      <c r="C95" s="6">
        <v>261.75168453383901</v>
      </c>
    </row>
    <row r="96" spans="1:3" ht="13.35" customHeight="1" x14ac:dyDescent="0.2">
      <c r="A96" s="21"/>
      <c r="B96" s="7" t="s">
        <v>320</v>
      </c>
      <c r="C96" s="8">
        <v>243.95127435457101</v>
      </c>
    </row>
    <row r="97" spans="1:3" ht="13.5" customHeight="1" x14ac:dyDescent="0.2">
      <c r="A97" s="1" t="s">
        <v>343</v>
      </c>
      <c r="B97" s="5" t="s">
        <v>317</v>
      </c>
      <c r="C97" s="6">
        <v>875.86370117123397</v>
      </c>
    </row>
    <row r="98" spans="1:3" ht="13.35" customHeight="1" x14ac:dyDescent="0.2">
      <c r="B98" s="5" t="s">
        <v>318</v>
      </c>
      <c r="C98" s="6">
        <v>824.04934309289797</v>
      </c>
    </row>
    <row r="99" spans="1:3" ht="13.35" customHeight="1" x14ac:dyDescent="0.2">
      <c r="B99" s="5" t="s">
        <v>319</v>
      </c>
      <c r="C99" s="6">
        <v>777.63124585236505</v>
      </c>
    </row>
    <row r="100" spans="1:3" ht="13.35" customHeight="1" x14ac:dyDescent="0.2">
      <c r="A100" s="21"/>
      <c r="B100" s="7" t="s">
        <v>320</v>
      </c>
      <c r="C100" s="8">
        <v>731.33720013827599</v>
      </c>
    </row>
    <row r="101" spans="1:3" ht="13.5" customHeight="1" x14ac:dyDescent="0.2">
      <c r="A101" s="1" t="s">
        <v>344</v>
      </c>
      <c r="B101" s="5" t="s">
        <v>317</v>
      </c>
      <c r="C101" s="6">
        <v>602.51615669526097</v>
      </c>
    </row>
    <row r="102" spans="1:3" ht="13.35" customHeight="1" x14ac:dyDescent="0.2">
      <c r="B102" s="5" t="s">
        <v>318</v>
      </c>
      <c r="C102" s="6">
        <v>511.19727028824099</v>
      </c>
    </row>
    <row r="103" spans="1:3" ht="13.35" customHeight="1" x14ac:dyDescent="0.2">
      <c r="B103" s="5" t="s">
        <v>319</v>
      </c>
      <c r="C103" s="6">
        <v>480.76010653771402</v>
      </c>
    </row>
    <row r="104" spans="1:3" ht="13.35" customHeight="1" x14ac:dyDescent="0.2">
      <c r="A104" s="21"/>
      <c r="B104" s="7" t="s">
        <v>320</v>
      </c>
      <c r="C104" s="8">
        <v>453.80090014401702</v>
      </c>
    </row>
    <row r="105" spans="1:3" ht="13.5" customHeight="1" x14ac:dyDescent="0.2">
      <c r="A105" s="1" t="s">
        <v>345</v>
      </c>
      <c r="B105" s="5" t="s">
        <v>317</v>
      </c>
      <c r="C105" s="6">
        <v>1381.6537114069099</v>
      </c>
    </row>
    <row r="106" spans="1:3" ht="13.35" customHeight="1" x14ac:dyDescent="0.2">
      <c r="B106" s="5" t="s">
        <v>318</v>
      </c>
      <c r="C106" s="6">
        <v>1317.2707247600799</v>
      </c>
    </row>
    <row r="107" spans="1:3" ht="13.35" customHeight="1" x14ac:dyDescent="0.2">
      <c r="B107" s="5" t="s">
        <v>319</v>
      </c>
      <c r="C107" s="6">
        <v>1279.07138878756</v>
      </c>
    </row>
    <row r="108" spans="1:3" ht="13.35" customHeight="1" x14ac:dyDescent="0.2">
      <c r="A108" s="21"/>
      <c r="B108" s="7" t="s">
        <v>320</v>
      </c>
      <c r="C108" s="8">
        <v>1251.6684754820001</v>
      </c>
    </row>
    <row r="109" spans="1:3" ht="13.5" customHeight="1" x14ac:dyDescent="0.2">
      <c r="A109" s="1" t="s">
        <v>346</v>
      </c>
      <c r="B109" s="5" t="s">
        <v>317</v>
      </c>
      <c r="C109" s="6">
        <v>1261.57428571429</v>
      </c>
    </row>
    <row r="110" spans="1:3" ht="13.35" customHeight="1" x14ac:dyDescent="0.2">
      <c r="B110" s="5" t="s">
        <v>318</v>
      </c>
      <c r="C110" s="6">
        <v>1335.1466666666699</v>
      </c>
    </row>
    <row r="111" spans="1:3" ht="13.35" customHeight="1" x14ac:dyDescent="0.2">
      <c r="B111" s="5" t="s">
        <v>319</v>
      </c>
      <c r="C111" s="6">
        <v>1369.6171428571399</v>
      </c>
    </row>
    <row r="112" spans="1:3" ht="13.35" customHeight="1" x14ac:dyDescent="0.2">
      <c r="A112" s="21"/>
      <c r="B112" s="7" t="s">
        <v>320</v>
      </c>
      <c r="C112" s="8">
        <v>1266.7066666666699</v>
      </c>
    </row>
    <row r="113" spans="1:3" x14ac:dyDescent="0.2"/>
    <row r="114" spans="1:3" x14ac:dyDescent="0.2">
      <c r="A114" s="13" t="s">
        <v>42</v>
      </c>
    </row>
    <row r="115" spans="1:3" ht="24.2" customHeight="1" x14ac:dyDescent="0.2">
      <c r="A115" s="99" t="s">
        <v>359</v>
      </c>
      <c r="B115" s="99"/>
      <c r="C115" s="99"/>
    </row>
    <row r="116" spans="1:3" x14ac:dyDescent="0.2">
      <c r="A116" s="97" t="s">
        <v>360</v>
      </c>
      <c r="B116" s="97"/>
      <c r="C116" s="97"/>
    </row>
    <row r="117" spans="1:3" x14ac:dyDescent="0.2"/>
    <row r="118" spans="1:3" x14ac:dyDescent="0.2">
      <c r="A118" s="1" t="s">
        <v>450</v>
      </c>
    </row>
    <row r="119" spans="1:3" x14ac:dyDescent="0.2">
      <c r="A119" s="1" t="s">
        <v>46</v>
      </c>
    </row>
  </sheetData>
  <sheetProtection objects="1" scenarios="1"/>
  <mergeCells count="4">
    <mergeCell ref="A3:A4"/>
    <mergeCell ref="B3:B4"/>
    <mergeCell ref="A115:C115"/>
    <mergeCell ref="A116:C116"/>
  </mergeCells>
  <pageMargins left="0.69999998807907104" right="0.69999998807907104" top="0.75" bottom="0.75" header="0.30000001192092896" footer="0.30000001192092896"/>
  <pageSetup errors="blank"/>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19"/>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361</v>
      </c>
    </row>
    <row r="2" spans="1:9" x14ac:dyDescent="0.2">
      <c r="A2" s="16"/>
      <c r="B2" s="16"/>
      <c r="C2" s="16"/>
      <c r="D2" s="16"/>
      <c r="E2" s="16"/>
      <c r="F2" s="16"/>
      <c r="G2" s="16"/>
      <c r="H2" s="16"/>
      <c r="I2" s="16"/>
    </row>
    <row r="3" spans="1:9" ht="30" customHeight="1" x14ac:dyDescent="0.2">
      <c r="A3" s="100" t="s">
        <v>307</v>
      </c>
      <c r="B3" s="102" t="s">
        <v>308</v>
      </c>
      <c r="C3" s="118" t="s">
        <v>362</v>
      </c>
      <c r="D3" s="119"/>
      <c r="E3" s="119"/>
      <c r="F3" s="119"/>
      <c r="G3" s="21"/>
      <c r="H3" s="21"/>
      <c r="I3" s="21"/>
    </row>
    <row r="4" spans="1:9" ht="18" customHeight="1" x14ac:dyDescent="0.2">
      <c r="A4" s="116"/>
      <c r="B4" s="117"/>
      <c r="C4" s="120" t="s">
        <v>363</v>
      </c>
      <c r="D4" s="120" t="s">
        <v>364</v>
      </c>
      <c r="E4" s="122" t="s">
        <v>365</v>
      </c>
      <c r="F4" s="117"/>
      <c r="G4" s="32" t="s">
        <v>366</v>
      </c>
      <c r="H4" s="32" t="s">
        <v>367</v>
      </c>
      <c r="I4" s="32" t="s">
        <v>367</v>
      </c>
    </row>
    <row r="5" spans="1:9" ht="18" customHeight="1" x14ac:dyDescent="0.2">
      <c r="A5" s="101"/>
      <c r="B5" s="103"/>
      <c r="C5" s="121"/>
      <c r="D5" s="121"/>
      <c r="E5" s="24" t="s">
        <v>368</v>
      </c>
      <c r="F5" s="24" t="s">
        <v>369</v>
      </c>
      <c r="G5" s="33" t="s">
        <v>370</v>
      </c>
      <c r="H5" s="33" t="s">
        <v>371</v>
      </c>
      <c r="I5" s="33" t="s">
        <v>372</v>
      </c>
    </row>
    <row r="6" spans="1:9" ht="13.5" customHeight="1" x14ac:dyDescent="0.2">
      <c r="A6" s="1" t="s">
        <v>316</v>
      </c>
      <c r="B6" s="5" t="s">
        <v>317</v>
      </c>
      <c r="C6" s="25">
        <v>79.551676196958098</v>
      </c>
      <c r="D6" s="25">
        <v>81.3805190566314</v>
      </c>
      <c r="E6" s="25">
        <v>70.779090307615306</v>
      </c>
      <c r="F6" s="26">
        <v>90.973358355083604</v>
      </c>
      <c r="G6" s="26">
        <v>6955</v>
      </c>
      <c r="H6" s="26">
        <v>2</v>
      </c>
      <c r="I6" s="26">
        <v>334</v>
      </c>
    </row>
    <row r="7" spans="1:9" ht="13.35" customHeight="1" x14ac:dyDescent="0.2">
      <c r="B7" s="5" t="s">
        <v>318</v>
      </c>
      <c r="C7" s="25">
        <v>80.6002813639561</v>
      </c>
      <c r="D7" s="25">
        <v>82.538377458385696</v>
      </c>
      <c r="E7" s="25">
        <v>72.144367990011304</v>
      </c>
      <c r="F7" s="26">
        <v>91.507208180428293</v>
      </c>
      <c r="G7" s="26">
        <v>6955</v>
      </c>
      <c r="H7" s="26">
        <v>2</v>
      </c>
      <c r="I7" s="26">
        <v>378</v>
      </c>
    </row>
    <row r="8" spans="1:9" ht="13.35" customHeight="1" x14ac:dyDescent="0.2">
      <c r="B8" s="5" t="s">
        <v>319</v>
      </c>
      <c r="C8" s="25">
        <v>80.028404314940801</v>
      </c>
      <c r="D8" s="25">
        <v>81.936494457897794</v>
      </c>
      <c r="E8" s="25">
        <v>71.501137276985602</v>
      </c>
      <c r="F8" s="26">
        <v>90.873487983759105</v>
      </c>
      <c r="G8" s="26">
        <v>6955</v>
      </c>
      <c r="H8" s="26">
        <v>3</v>
      </c>
      <c r="I8" s="26">
        <v>375</v>
      </c>
    </row>
    <row r="9" spans="1:9" ht="13.35" customHeight="1" x14ac:dyDescent="0.2">
      <c r="A9" s="21"/>
      <c r="B9" s="7" t="s">
        <v>320</v>
      </c>
      <c r="C9" s="27">
        <v>80.447413167064397</v>
      </c>
      <c r="D9" s="27">
        <v>82.454754060318706</v>
      </c>
      <c r="E9" s="27">
        <v>72.018783785781295</v>
      </c>
      <c r="F9" s="28">
        <v>91.144018931814699</v>
      </c>
      <c r="G9" s="28">
        <v>6955</v>
      </c>
      <c r="H9" s="28">
        <v>2</v>
      </c>
      <c r="I9" s="28">
        <v>382</v>
      </c>
    </row>
    <row r="10" spans="1:9" ht="13.5" customHeight="1" x14ac:dyDescent="0.2">
      <c r="A10" s="1" t="s">
        <v>321</v>
      </c>
      <c r="B10" s="5" t="s">
        <v>317</v>
      </c>
      <c r="C10" s="25">
        <v>77.435805664863807</v>
      </c>
      <c r="D10" s="25">
        <v>81.8981334557335</v>
      </c>
      <c r="E10" s="25">
        <v>68.390602724524697</v>
      </c>
      <c r="F10" s="26">
        <v>90.116152715437096</v>
      </c>
      <c r="G10" s="26">
        <v>7399</v>
      </c>
      <c r="H10" s="26">
        <v>0</v>
      </c>
      <c r="I10" s="26">
        <v>275</v>
      </c>
    </row>
    <row r="11" spans="1:9" ht="13.35" customHeight="1" x14ac:dyDescent="0.2">
      <c r="B11" s="5" t="s">
        <v>318</v>
      </c>
      <c r="C11" s="25">
        <v>76.776923917226</v>
      </c>
      <c r="D11" s="25">
        <v>81.785407503160798</v>
      </c>
      <c r="E11" s="25">
        <v>68.025052233473403</v>
      </c>
      <c r="F11" s="26">
        <v>89.909842749294697</v>
      </c>
      <c r="G11" s="26">
        <v>7399</v>
      </c>
      <c r="H11" s="26">
        <v>0</v>
      </c>
      <c r="I11" s="26">
        <v>198</v>
      </c>
    </row>
    <row r="12" spans="1:9" ht="13.35" customHeight="1" x14ac:dyDescent="0.2">
      <c r="B12" s="5" t="s">
        <v>319</v>
      </c>
      <c r="C12" s="25">
        <v>76.833668574798097</v>
      </c>
      <c r="D12" s="25">
        <v>81.920523322235098</v>
      </c>
      <c r="E12" s="25">
        <v>68.302151434055205</v>
      </c>
      <c r="F12" s="26">
        <v>89.968008015316798</v>
      </c>
      <c r="G12" s="26">
        <v>7399</v>
      </c>
      <c r="H12" s="26">
        <v>0</v>
      </c>
      <c r="I12" s="26">
        <v>140</v>
      </c>
    </row>
    <row r="13" spans="1:9" ht="13.35" customHeight="1" x14ac:dyDescent="0.2">
      <c r="A13" s="21"/>
      <c r="B13" s="7" t="s">
        <v>320</v>
      </c>
      <c r="C13" s="27">
        <v>77.250391531107496</v>
      </c>
      <c r="D13" s="27">
        <v>82.344825093470106</v>
      </c>
      <c r="E13" s="27">
        <v>68.895153056946498</v>
      </c>
      <c r="F13" s="28">
        <v>90.181151780535302</v>
      </c>
      <c r="G13" s="28">
        <v>7399</v>
      </c>
      <c r="H13" s="28">
        <v>0</v>
      </c>
      <c r="I13" s="28">
        <v>136</v>
      </c>
    </row>
    <row r="14" spans="1:9" ht="13.5" customHeight="1" x14ac:dyDescent="0.2">
      <c r="A14" s="1" t="s">
        <v>322</v>
      </c>
      <c r="B14" s="5" t="s">
        <v>317</v>
      </c>
      <c r="C14" s="25">
        <v>64.906005700014106</v>
      </c>
      <c r="D14" s="25">
        <v>66.850990313645099</v>
      </c>
      <c r="E14" s="25">
        <v>54.656941865037098</v>
      </c>
      <c r="F14" s="26">
        <v>76.806275308568303</v>
      </c>
      <c r="G14" s="26">
        <v>7721</v>
      </c>
      <c r="H14" s="26">
        <v>1</v>
      </c>
      <c r="I14" s="26">
        <v>53</v>
      </c>
    </row>
    <row r="15" spans="1:9" ht="13.35" customHeight="1" x14ac:dyDescent="0.2">
      <c r="B15" s="5" t="s">
        <v>318</v>
      </c>
      <c r="C15" s="25">
        <v>64.470441114286004</v>
      </c>
      <c r="D15" s="25">
        <v>66.614827495992998</v>
      </c>
      <c r="E15" s="25">
        <v>54.0079500469392</v>
      </c>
      <c r="F15" s="26">
        <v>76.828367688403702</v>
      </c>
      <c r="G15" s="26">
        <v>7721</v>
      </c>
      <c r="H15" s="26">
        <v>1</v>
      </c>
      <c r="I15" s="26">
        <v>53</v>
      </c>
    </row>
    <row r="16" spans="1:9" ht="13.35" customHeight="1" x14ac:dyDescent="0.2">
      <c r="B16" s="5" t="s">
        <v>319</v>
      </c>
      <c r="C16" s="25">
        <v>63.6298255226191</v>
      </c>
      <c r="D16" s="25">
        <v>65.846190552194997</v>
      </c>
      <c r="E16" s="25">
        <v>52.588684750726202</v>
      </c>
      <c r="F16" s="26">
        <v>76.194956000076104</v>
      </c>
      <c r="G16" s="26">
        <v>7721</v>
      </c>
      <c r="H16" s="26">
        <v>1</v>
      </c>
      <c r="I16" s="26">
        <v>56</v>
      </c>
    </row>
    <row r="17" spans="1:9" ht="13.35" customHeight="1" x14ac:dyDescent="0.2">
      <c r="A17" s="21"/>
      <c r="B17" s="7" t="s">
        <v>320</v>
      </c>
      <c r="C17" s="27">
        <v>64.749052203304998</v>
      </c>
      <c r="D17" s="27">
        <v>67.109590754858004</v>
      </c>
      <c r="E17" s="27">
        <v>54.519041691660398</v>
      </c>
      <c r="F17" s="28">
        <v>76.929012300102997</v>
      </c>
      <c r="G17" s="28">
        <v>7721</v>
      </c>
      <c r="H17" s="28">
        <v>0</v>
      </c>
      <c r="I17" s="28">
        <v>32</v>
      </c>
    </row>
    <row r="18" spans="1:9" ht="13.5" customHeight="1" x14ac:dyDescent="0.2">
      <c r="A18" s="1" t="s">
        <v>323</v>
      </c>
      <c r="B18" s="5" t="s">
        <v>317</v>
      </c>
      <c r="C18" s="25">
        <v>76.723297595523405</v>
      </c>
      <c r="D18" s="25">
        <v>80.0223883872481</v>
      </c>
      <c r="E18" s="25">
        <v>65.934335197815003</v>
      </c>
      <c r="F18" s="26">
        <v>92.431054087450306</v>
      </c>
      <c r="G18" s="26">
        <v>7165</v>
      </c>
      <c r="H18" s="26">
        <v>5</v>
      </c>
      <c r="I18" s="26">
        <v>483</v>
      </c>
    </row>
    <row r="19" spans="1:9" ht="13.35" customHeight="1" x14ac:dyDescent="0.2">
      <c r="B19" s="5" t="s">
        <v>318</v>
      </c>
      <c r="C19" s="25">
        <v>74.835845121249605</v>
      </c>
      <c r="D19" s="25">
        <v>77.4401853971343</v>
      </c>
      <c r="E19" s="25">
        <v>63.313898439125701</v>
      </c>
      <c r="F19" s="26">
        <v>90.451406931200694</v>
      </c>
      <c r="G19" s="26">
        <v>7165</v>
      </c>
      <c r="H19" s="26">
        <v>4</v>
      </c>
      <c r="I19" s="26">
        <v>482</v>
      </c>
    </row>
    <row r="20" spans="1:9" ht="13.35" customHeight="1" x14ac:dyDescent="0.2">
      <c r="B20" s="5" t="s">
        <v>319</v>
      </c>
      <c r="C20" s="25">
        <v>75.354294887227994</v>
      </c>
      <c r="D20" s="25">
        <v>78.132836085161202</v>
      </c>
      <c r="E20" s="25">
        <v>64.086687813416205</v>
      </c>
      <c r="F20" s="26">
        <v>90.943743336499395</v>
      </c>
      <c r="G20" s="26">
        <v>7165</v>
      </c>
      <c r="H20" s="26">
        <v>4</v>
      </c>
      <c r="I20" s="26">
        <v>497</v>
      </c>
    </row>
    <row r="21" spans="1:9" ht="13.35" customHeight="1" x14ac:dyDescent="0.2">
      <c r="A21" s="21"/>
      <c r="B21" s="7" t="s">
        <v>320</v>
      </c>
      <c r="C21" s="27">
        <v>75.656986470957506</v>
      </c>
      <c r="D21" s="27">
        <v>78.339486560780699</v>
      </c>
      <c r="E21" s="27">
        <v>64.403264169013397</v>
      </c>
      <c r="F21" s="28">
        <v>90.976386559528095</v>
      </c>
      <c r="G21" s="28">
        <v>7165</v>
      </c>
      <c r="H21" s="28">
        <v>3</v>
      </c>
      <c r="I21" s="28">
        <v>532</v>
      </c>
    </row>
    <row r="22" spans="1:9" ht="13.5" customHeight="1" x14ac:dyDescent="0.2">
      <c r="A22" s="1" t="s">
        <v>324</v>
      </c>
      <c r="B22" s="5" t="s">
        <v>317</v>
      </c>
      <c r="C22" s="25">
        <v>77.099521038118993</v>
      </c>
      <c r="D22" s="25">
        <v>80.6794155844605</v>
      </c>
      <c r="E22" s="25">
        <v>67.697566390625099</v>
      </c>
      <c r="F22" s="26">
        <v>88.677549581752501</v>
      </c>
      <c r="G22" s="26">
        <v>29861</v>
      </c>
      <c r="H22" s="26">
        <v>19</v>
      </c>
      <c r="I22" s="26">
        <v>341</v>
      </c>
    </row>
    <row r="23" spans="1:9" ht="13.35" customHeight="1" x14ac:dyDescent="0.2">
      <c r="B23" s="5" t="s">
        <v>318</v>
      </c>
      <c r="C23" s="25">
        <v>76.629224728288307</v>
      </c>
      <c r="D23" s="25">
        <v>80.400933641159398</v>
      </c>
      <c r="E23" s="25">
        <v>65.948911418617996</v>
      </c>
      <c r="F23" s="26">
        <v>88.354795039221699</v>
      </c>
      <c r="G23" s="26">
        <v>29861</v>
      </c>
      <c r="H23" s="26">
        <v>19</v>
      </c>
      <c r="I23" s="26">
        <v>305</v>
      </c>
    </row>
    <row r="24" spans="1:9" ht="13.35" customHeight="1" x14ac:dyDescent="0.2">
      <c r="B24" s="5" t="s">
        <v>319</v>
      </c>
      <c r="C24" s="25">
        <v>76.744575872360699</v>
      </c>
      <c r="D24" s="25">
        <v>80.567913285402099</v>
      </c>
      <c r="E24" s="25">
        <v>65.950597167072601</v>
      </c>
      <c r="F24" s="26">
        <v>88.542070862648998</v>
      </c>
      <c r="G24" s="26">
        <v>29861</v>
      </c>
      <c r="H24" s="26">
        <v>20</v>
      </c>
      <c r="I24" s="26">
        <v>366</v>
      </c>
    </row>
    <row r="25" spans="1:9" ht="13.35" customHeight="1" x14ac:dyDescent="0.2">
      <c r="A25" s="21"/>
      <c r="B25" s="7" t="s">
        <v>320</v>
      </c>
      <c r="C25" s="27">
        <v>76.780602215750093</v>
      </c>
      <c r="D25" s="27">
        <v>80.627819054158607</v>
      </c>
      <c r="E25" s="27">
        <v>66.242503063747606</v>
      </c>
      <c r="F25" s="28">
        <v>88.478567553112697</v>
      </c>
      <c r="G25" s="28">
        <v>29861</v>
      </c>
      <c r="H25" s="28">
        <v>19</v>
      </c>
      <c r="I25" s="28">
        <v>317</v>
      </c>
    </row>
    <row r="26" spans="1:9" ht="13.5" customHeight="1" x14ac:dyDescent="0.2">
      <c r="A26" s="1" t="s">
        <v>325</v>
      </c>
      <c r="B26" s="5" t="s">
        <v>317</v>
      </c>
      <c r="C26" s="25">
        <v>72.844649339056502</v>
      </c>
      <c r="D26" s="25">
        <v>75.52</v>
      </c>
      <c r="E26" s="25">
        <v>60.69</v>
      </c>
      <c r="F26" s="26">
        <v>84.25</v>
      </c>
      <c r="G26" s="26">
        <v>7134</v>
      </c>
      <c r="H26" s="26">
        <v>0</v>
      </c>
      <c r="I26" s="26">
        <v>159</v>
      </c>
    </row>
    <row r="27" spans="1:9" ht="13.35" customHeight="1" x14ac:dyDescent="0.2">
      <c r="B27" s="5" t="s">
        <v>318</v>
      </c>
      <c r="C27" s="25">
        <v>72.303466042451703</v>
      </c>
      <c r="D27" s="25">
        <v>74.94</v>
      </c>
      <c r="E27" s="25">
        <v>60.25</v>
      </c>
      <c r="F27" s="26">
        <v>83.98</v>
      </c>
      <c r="G27" s="26">
        <v>7134</v>
      </c>
      <c r="H27" s="26">
        <v>0</v>
      </c>
      <c r="I27" s="26">
        <v>164</v>
      </c>
    </row>
    <row r="28" spans="1:9" ht="13.35" customHeight="1" x14ac:dyDescent="0.2">
      <c r="B28" s="5" t="s">
        <v>319</v>
      </c>
      <c r="C28" s="25">
        <v>72.453797991567995</v>
      </c>
      <c r="D28" s="25">
        <v>75.034593612236705</v>
      </c>
      <c r="E28" s="25">
        <v>60.441881882610701</v>
      </c>
      <c r="F28" s="26">
        <v>84.027999638035993</v>
      </c>
      <c r="G28" s="26">
        <v>7134</v>
      </c>
      <c r="H28" s="26">
        <v>0</v>
      </c>
      <c r="I28" s="26">
        <v>190</v>
      </c>
    </row>
    <row r="29" spans="1:9" ht="13.35" customHeight="1" x14ac:dyDescent="0.2">
      <c r="A29" s="21"/>
      <c r="B29" s="7" t="s">
        <v>320</v>
      </c>
      <c r="C29" s="27">
        <v>71.315753505816701</v>
      </c>
      <c r="D29" s="27">
        <v>73.831401799228402</v>
      </c>
      <c r="E29" s="27">
        <v>58.902806213853601</v>
      </c>
      <c r="F29" s="28">
        <v>83.080570170192502</v>
      </c>
      <c r="G29" s="28">
        <v>7134</v>
      </c>
      <c r="H29" s="28">
        <v>0</v>
      </c>
      <c r="I29" s="28">
        <v>165</v>
      </c>
    </row>
    <row r="30" spans="1:9" ht="13.5" customHeight="1" x14ac:dyDescent="0.2">
      <c r="A30" s="1" t="s">
        <v>326</v>
      </c>
      <c r="B30" s="5" t="s">
        <v>317</v>
      </c>
      <c r="C30" s="25">
        <v>69.382890271381399</v>
      </c>
      <c r="D30" s="25">
        <v>72.288864296677204</v>
      </c>
      <c r="E30" s="25">
        <v>58.340443185331502</v>
      </c>
      <c r="F30" s="26">
        <v>84.879804508538498</v>
      </c>
      <c r="G30" s="26">
        <v>4926</v>
      </c>
      <c r="H30" s="26">
        <v>7</v>
      </c>
      <c r="I30" s="26">
        <v>120</v>
      </c>
    </row>
    <row r="31" spans="1:9" ht="13.35" customHeight="1" x14ac:dyDescent="0.2">
      <c r="B31" s="5" t="s">
        <v>318</v>
      </c>
      <c r="C31" s="25">
        <v>69.762008878755196</v>
      </c>
      <c r="D31" s="25">
        <v>72.707619470878299</v>
      </c>
      <c r="E31" s="25">
        <v>58.757865212938199</v>
      </c>
      <c r="F31" s="26">
        <v>85.0508310679094</v>
      </c>
      <c r="G31" s="26">
        <v>4926</v>
      </c>
      <c r="H31" s="26">
        <v>7</v>
      </c>
      <c r="I31" s="26">
        <v>124</v>
      </c>
    </row>
    <row r="32" spans="1:9" ht="13.35" customHeight="1" x14ac:dyDescent="0.2">
      <c r="B32" s="5" t="s">
        <v>319</v>
      </c>
      <c r="C32" s="25">
        <v>78.760865018234895</v>
      </c>
      <c r="D32" s="25">
        <v>82.364939988344204</v>
      </c>
      <c r="E32" s="25">
        <v>68.394964359188094</v>
      </c>
      <c r="F32" s="26">
        <v>92.093158823629096</v>
      </c>
      <c r="G32" s="26">
        <v>4926</v>
      </c>
      <c r="H32" s="26">
        <v>0</v>
      </c>
      <c r="I32" s="26">
        <v>372</v>
      </c>
    </row>
    <row r="33" spans="1:9" ht="13.35" customHeight="1" x14ac:dyDescent="0.2">
      <c r="A33" s="21"/>
      <c r="B33" s="7" t="s">
        <v>320</v>
      </c>
      <c r="C33" s="27">
        <v>69.247267186148406</v>
      </c>
      <c r="D33" s="27">
        <v>71.113324664839297</v>
      </c>
      <c r="E33" s="27">
        <v>56.148251517831397</v>
      </c>
      <c r="F33" s="28">
        <v>86.270290965875006</v>
      </c>
      <c r="G33" s="28">
        <v>4926</v>
      </c>
      <c r="H33" s="28">
        <v>0</v>
      </c>
      <c r="I33" s="28">
        <v>220</v>
      </c>
    </row>
    <row r="34" spans="1:9" ht="13.5" customHeight="1" x14ac:dyDescent="0.2">
      <c r="A34" s="1" t="s">
        <v>327</v>
      </c>
      <c r="B34" s="5" t="s">
        <v>317</v>
      </c>
      <c r="C34" s="25">
        <v>70.238531975827399</v>
      </c>
      <c r="D34" s="25">
        <v>74.484945758628001</v>
      </c>
      <c r="E34" s="25">
        <v>56.562308419721603</v>
      </c>
      <c r="F34" s="26">
        <v>86.383152701816698</v>
      </c>
      <c r="G34" s="26">
        <v>9881</v>
      </c>
      <c r="H34" s="26">
        <v>59</v>
      </c>
      <c r="I34" s="26">
        <v>548</v>
      </c>
    </row>
    <row r="35" spans="1:9" ht="13.35" customHeight="1" x14ac:dyDescent="0.2">
      <c r="B35" s="5" t="s">
        <v>318</v>
      </c>
      <c r="C35" s="25">
        <v>69.738260354580206</v>
      </c>
      <c r="D35" s="25">
        <v>73.693571954949604</v>
      </c>
      <c r="E35" s="25">
        <v>56.020030028650801</v>
      </c>
      <c r="F35" s="26">
        <v>85.871286868302903</v>
      </c>
      <c r="G35" s="26">
        <v>9881</v>
      </c>
      <c r="H35" s="26">
        <v>62</v>
      </c>
      <c r="I35" s="26">
        <v>516</v>
      </c>
    </row>
    <row r="36" spans="1:9" ht="13.35" customHeight="1" x14ac:dyDescent="0.2">
      <c r="B36" s="5" t="s">
        <v>319</v>
      </c>
      <c r="C36" s="25">
        <v>71.2870988904738</v>
      </c>
      <c r="D36" s="25">
        <v>74.390807354107096</v>
      </c>
      <c r="E36" s="25">
        <v>59.480878200780403</v>
      </c>
      <c r="F36" s="26">
        <v>85.630996926489303</v>
      </c>
      <c r="G36" s="26">
        <v>8461</v>
      </c>
      <c r="H36" s="26">
        <v>52</v>
      </c>
      <c r="I36" s="26">
        <v>478</v>
      </c>
    </row>
    <row r="37" spans="1:9" ht="13.35" customHeight="1" x14ac:dyDescent="0.2">
      <c r="A37" s="21"/>
      <c r="B37" s="7" t="s">
        <v>320</v>
      </c>
      <c r="C37" s="27">
        <v>72.103335971081407</v>
      </c>
      <c r="D37" s="27">
        <v>75.007278034742995</v>
      </c>
      <c r="E37" s="27">
        <v>60.519252214590303</v>
      </c>
      <c r="F37" s="28">
        <v>86.448249147503702</v>
      </c>
      <c r="G37" s="28">
        <v>8461</v>
      </c>
      <c r="H37" s="28">
        <v>37</v>
      </c>
      <c r="I37" s="28">
        <v>480</v>
      </c>
    </row>
    <row r="38" spans="1:9" ht="13.5" customHeight="1" x14ac:dyDescent="0.2">
      <c r="A38" s="1" t="s">
        <v>328</v>
      </c>
      <c r="B38" s="5" t="s">
        <v>317</v>
      </c>
      <c r="C38" s="25">
        <v>72.798645519159905</v>
      </c>
      <c r="D38" s="25">
        <v>74.135314636168502</v>
      </c>
      <c r="E38" s="25">
        <v>58.0211897064951</v>
      </c>
      <c r="F38" s="26">
        <v>89.475591556944593</v>
      </c>
      <c r="G38" s="26">
        <v>23106</v>
      </c>
      <c r="H38" s="26">
        <v>4</v>
      </c>
      <c r="I38" s="26">
        <v>1326</v>
      </c>
    </row>
    <row r="39" spans="1:9" ht="13.35" customHeight="1" x14ac:dyDescent="0.2">
      <c r="B39" s="5" t="s">
        <v>318</v>
      </c>
      <c r="C39" s="25">
        <v>72.783539961353</v>
      </c>
      <c r="D39" s="25">
        <v>73.819435697170107</v>
      </c>
      <c r="E39" s="25">
        <v>57.5170921736946</v>
      </c>
      <c r="F39" s="26">
        <v>89.510153002307604</v>
      </c>
      <c r="G39" s="26">
        <v>23106</v>
      </c>
      <c r="H39" s="26">
        <v>4</v>
      </c>
      <c r="I39" s="26">
        <v>2200</v>
      </c>
    </row>
    <row r="40" spans="1:9" ht="13.35" customHeight="1" x14ac:dyDescent="0.2">
      <c r="B40" s="5" t="s">
        <v>319</v>
      </c>
      <c r="C40" s="25">
        <v>72.184861026919606</v>
      </c>
      <c r="D40" s="25">
        <v>73.186830116376598</v>
      </c>
      <c r="E40" s="25">
        <v>56.939913810569102</v>
      </c>
      <c r="F40" s="26">
        <v>89.0212582310389</v>
      </c>
      <c r="G40" s="26">
        <v>23106</v>
      </c>
      <c r="H40" s="26">
        <v>3</v>
      </c>
      <c r="I40" s="26">
        <v>1477</v>
      </c>
    </row>
    <row r="41" spans="1:9" ht="13.35" customHeight="1" x14ac:dyDescent="0.2">
      <c r="A41" s="21"/>
      <c r="B41" s="7" t="s">
        <v>320</v>
      </c>
      <c r="C41" s="27">
        <v>72.642769716247003</v>
      </c>
      <c r="D41" s="27">
        <v>73.677501353489603</v>
      </c>
      <c r="E41" s="27">
        <v>57.286613115799099</v>
      </c>
      <c r="F41" s="28">
        <v>89.667368189740699</v>
      </c>
      <c r="G41" s="28">
        <v>23106</v>
      </c>
      <c r="H41" s="28">
        <v>5</v>
      </c>
      <c r="I41" s="28">
        <v>1524</v>
      </c>
    </row>
    <row r="42" spans="1:9" ht="13.5" customHeight="1" x14ac:dyDescent="0.2">
      <c r="A42" s="1" t="s">
        <v>329</v>
      </c>
      <c r="B42" s="5" t="s">
        <v>317</v>
      </c>
      <c r="C42" s="25">
        <v>74.716270529417002</v>
      </c>
      <c r="D42" s="25">
        <v>76.664084993561403</v>
      </c>
      <c r="E42" s="25">
        <v>65.664666359849605</v>
      </c>
      <c r="F42" s="26">
        <v>84.597480591816094</v>
      </c>
      <c r="G42" s="26">
        <v>10400</v>
      </c>
      <c r="H42" s="26">
        <v>1</v>
      </c>
      <c r="I42" s="26">
        <v>48</v>
      </c>
    </row>
    <row r="43" spans="1:9" ht="13.35" customHeight="1" x14ac:dyDescent="0.2">
      <c r="B43" s="5" t="s">
        <v>318</v>
      </c>
      <c r="C43" s="25">
        <v>81.019494686145705</v>
      </c>
      <c r="D43" s="25">
        <v>83.330289616668097</v>
      </c>
      <c r="E43" s="25">
        <v>73.449102519742596</v>
      </c>
      <c r="F43" s="26">
        <v>89.260065739093704</v>
      </c>
      <c r="G43" s="26">
        <v>10400</v>
      </c>
      <c r="H43" s="26">
        <v>0</v>
      </c>
      <c r="I43" s="26">
        <v>67</v>
      </c>
    </row>
    <row r="44" spans="1:9" ht="13.35" customHeight="1" x14ac:dyDescent="0.2">
      <c r="B44" s="5" t="s">
        <v>319</v>
      </c>
      <c r="C44" s="25">
        <v>81.617062264032995</v>
      </c>
      <c r="D44" s="25">
        <v>83.584693555925995</v>
      </c>
      <c r="E44" s="25">
        <v>75.468737950228103</v>
      </c>
      <c r="F44" s="26">
        <v>89.380994782705102</v>
      </c>
      <c r="G44" s="26">
        <v>10400</v>
      </c>
      <c r="H44" s="26">
        <v>0</v>
      </c>
      <c r="I44" s="26">
        <v>46</v>
      </c>
    </row>
    <row r="45" spans="1:9" ht="13.35" customHeight="1" x14ac:dyDescent="0.2">
      <c r="A45" s="21"/>
      <c r="B45" s="7" t="s">
        <v>320</v>
      </c>
      <c r="C45" s="27">
        <v>81.863282427033795</v>
      </c>
      <c r="D45" s="27">
        <v>83.870743757669004</v>
      </c>
      <c r="E45" s="27">
        <v>75.712464218242303</v>
      </c>
      <c r="F45" s="28">
        <v>89.674731451602995</v>
      </c>
      <c r="G45" s="28">
        <v>10400</v>
      </c>
      <c r="H45" s="28">
        <v>0</v>
      </c>
      <c r="I45" s="28">
        <v>59</v>
      </c>
    </row>
    <row r="46" spans="1:9" ht="13.5" customHeight="1" x14ac:dyDescent="0.2">
      <c r="A46" s="1" t="s">
        <v>330</v>
      </c>
      <c r="B46" s="5" t="s">
        <v>317</v>
      </c>
      <c r="C46" s="25">
        <v>67.619926226453302</v>
      </c>
      <c r="D46" s="25">
        <v>73.107528503630803</v>
      </c>
      <c r="E46" s="25">
        <v>57.186630623434397</v>
      </c>
      <c r="F46" s="26">
        <v>84.583688129696299</v>
      </c>
      <c r="G46" s="26">
        <v>17422</v>
      </c>
      <c r="H46" s="26">
        <v>85</v>
      </c>
      <c r="I46" s="26">
        <v>67</v>
      </c>
    </row>
    <row r="47" spans="1:9" ht="13.35" customHeight="1" x14ac:dyDescent="0.2">
      <c r="B47" s="5" t="s">
        <v>318</v>
      </c>
      <c r="C47" s="25">
        <v>68.124094311068404</v>
      </c>
      <c r="D47" s="25">
        <v>73.255231810649306</v>
      </c>
      <c r="E47" s="25">
        <v>57.114426581541501</v>
      </c>
      <c r="F47" s="26">
        <v>85.399624910795794</v>
      </c>
      <c r="G47" s="26">
        <v>17422</v>
      </c>
      <c r="H47" s="26">
        <v>83</v>
      </c>
      <c r="I47" s="26">
        <v>176</v>
      </c>
    </row>
    <row r="48" spans="1:9" ht="13.35" customHeight="1" x14ac:dyDescent="0.2">
      <c r="B48" s="5" t="s">
        <v>319</v>
      </c>
      <c r="C48" s="25">
        <v>70.012121862337807</v>
      </c>
      <c r="D48" s="25">
        <v>74.901226689810798</v>
      </c>
      <c r="E48" s="25">
        <v>59.496481042807098</v>
      </c>
      <c r="F48" s="26">
        <v>86.150868264896104</v>
      </c>
      <c r="G48" s="26">
        <v>14273</v>
      </c>
      <c r="H48" s="26">
        <v>80</v>
      </c>
      <c r="I48" s="26">
        <v>228</v>
      </c>
    </row>
    <row r="49" spans="1:9" ht="13.35" customHeight="1" x14ac:dyDescent="0.2">
      <c r="A49" s="21"/>
      <c r="B49" s="7" t="s">
        <v>320</v>
      </c>
      <c r="C49" s="27">
        <v>70.066273407252595</v>
      </c>
      <c r="D49" s="27">
        <v>75.000254960937099</v>
      </c>
      <c r="E49" s="27">
        <v>59.6761422188873</v>
      </c>
      <c r="F49" s="28">
        <v>86.268950021879704</v>
      </c>
      <c r="G49" s="28">
        <v>14273</v>
      </c>
      <c r="H49" s="28">
        <v>77</v>
      </c>
      <c r="I49" s="28">
        <v>229</v>
      </c>
    </row>
    <row r="50" spans="1:9" ht="13.5" customHeight="1" x14ac:dyDescent="0.2">
      <c r="A50" s="1" t="s">
        <v>331</v>
      </c>
      <c r="B50" s="5" t="s">
        <v>317</v>
      </c>
      <c r="C50" s="25">
        <v>68.815618987594206</v>
      </c>
      <c r="D50" s="25">
        <v>70.997214742051398</v>
      </c>
      <c r="E50" s="25">
        <v>58.126304411491503</v>
      </c>
      <c r="F50" s="26">
        <v>82.913488750627806</v>
      </c>
      <c r="G50" s="26">
        <v>4660</v>
      </c>
      <c r="H50" s="26">
        <v>0</v>
      </c>
      <c r="I50" s="26">
        <v>26</v>
      </c>
    </row>
    <row r="51" spans="1:9" ht="13.35" customHeight="1" x14ac:dyDescent="0.2">
      <c r="B51" s="5" t="s">
        <v>318</v>
      </c>
      <c r="C51" s="25">
        <v>69.388565873150696</v>
      </c>
      <c r="D51" s="25">
        <v>71.318053263758799</v>
      </c>
      <c r="E51" s="25">
        <v>59.040107866923897</v>
      </c>
      <c r="F51" s="26">
        <v>83.4803518230935</v>
      </c>
      <c r="G51" s="26">
        <v>4660</v>
      </c>
      <c r="H51" s="26">
        <v>0</v>
      </c>
      <c r="I51" s="26">
        <v>23</v>
      </c>
    </row>
    <row r="52" spans="1:9" ht="13.35" customHeight="1" x14ac:dyDescent="0.2">
      <c r="B52" s="5" t="s">
        <v>319</v>
      </c>
      <c r="C52" s="25">
        <v>69.774734471578896</v>
      </c>
      <c r="D52" s="25">
        <v>71.519087101285095</v>
      </c>
      <c r="E52" s="25">
        <v>59.581171770646101</v>
      </c>
      <c r="F52" s="26">
        <v>83.878885940219305</v>
      </c>
      <c r="G52" s="26">
        <v>4660</v>
      </c>
      <c r="H52" s="26">
        <v>0</v>
      </c>
      <c r="I52" s="26">
        <v>30</v>
      </c>
    </row>
    <row r="53" spans="1:9" ht="13.35" customHeight="1" x14ac:dyDescent="0.2">
      <c r="A53" s="21"/>
      <c r="B53" s="7" t="s">
        <v>320</v>
      </c>
      <c r="C53" s="27">
        <v>70.105349618017897</v>
      </c>
      <c r="D53" s="27">
        <v>71.702722972628393</v>
      </c>
      <c r="E53" s="27">
        <v>60.007951657877797</v>
      </c>
      <c r="F53" s="28">
        <v>84.080594924900495</v>
      </c>
      <c r="G53" s="28">
        <v>4660</v>
      </c>
      <c r="H53" s="28">
        <v>0</v>
      </c>
      <c r="I53" s="28">
        <v>33</v>
      </c>
    </row>
    <row r="54" spans="1:9" ht="13.5" customHeight="1" x14ac:dyDescent="0.2">
      <c r="A54" s="1" t="s">
        <v>332</v>
      </c>
      <c r="B54" s="5" t="s">
        <v>317</v>
      </c>
      <c r="C54" s="25">
        <v>65.558048802523899</v>
      </c>
      <c r="D54" s="25">
        <v>67.41</v>
      </c>
      <c r="E54" s="25">
        <v>53.72</v>
      </c>
      <c r="F54" s="26">
        <v>78.87</v>
      </c>
      <c r="G54" s="26">
        <v>6430</v>
      </c>
      <c r="H54" s="26">
        <v>9</v>
      </c>
      <c r="I54" s="26">
        <v>5</v>
      </c>
    </row>
    <row r="55" spans="1:9" ht="13.35" customHeight="1" x14ac:dyDescent="0.2">
      <c r="B55" s="5" t="s">
        <v>318</v>
      </c>
      <c r="C55" s="25">
        <v>67.177592595319496</v>
      </c>
      <c r="D55" s="25">
        <v>68.66</v>
      </c>
      <c r="E55" s="25">
        <v>55.84</v>
      </c>
      <c r="F55" s="26">
        <v>80.11</v>
      </c>
      <c r="G55" s="26">
        <v>6430</v>
      </c>
      <c r="H55" s="26">
        <v>10</v>
      </c>
      <c r="I55" s="26">
        <v>5</v>
      </c>
    </row>
    <row r="56" spans="1:9" ht="13.35" customHeight="1" x14ac:dyDescent="0.2">
      <c r="B56" s="5" t="s">
        <v>319</v>
      </c>
      <c r="C56" s="25">
        <v>65.657093333421898</v>
      </c>
      <c r="D56" s="25">
        <v>67.582005681340206</v>
      </c>
      <c r="E56" s="25">
        <v>53.5301329083563</v>
      </c>
      <c r="F56" s="26">
        <v>79.368524913510896</v>
      </c>
      <c r="G56" s="26">
        <v>6430</v>
      </c>
      <c r="H56" s="26">
        <v>10</v>
      </c>
      <c r="I56" s="26">
        <v>6</v>
      </c>
    </row>
    <row r="57" spans="1:9" ht="13.35" customHeight="1" x14ac:dyDescent="0.2">
      <c r="A57" s="21"/>
      <c r="B57" s="7" t="s">
        <v>320</v>
      </c>
      <c r="C57" s="27">
        <v>64.798724096650503</v>
      </c>
      <c r="D57" s="27">
        <v>66.922250161860703</v>
      </c>
      <c r="E57" s="27">
        <v>52.223022383818602</v>
      </c>
      <c r="F57" s="28">
        <v>78.796588492137701</v>
      </c>
      <c r="G57" s="28">
        <v>6430</v>
      </c>
      <c r="H57" s="28">
        <v>10</v>
      </c>
      <c r="I57" s="28">
        <v>0</v>
      </c>
    </row>
    <row r="58" spans="1:9" ht="13.5" customHeight="1" x14ac:dyDescent="0.2">
      <c r="A58" s="1" t="s">
        <v>333</v>
      </c>
      <c r="B58" s="5" t="s">
        <v>317</v>
      </c>
      <c r="C58" s="25">
        <v>73.241513777876705</v>
      </c>
      <c r="D58" s="25">
        <v>77.9567827121693</v>
      </c>
      <c r="E58" s="25">
        <v>63.351212583590303</v>
      </c>
      <c r="F58" s="26">
        <v>85.908175760133304</v>
      </c>
      <c r="G58" s="26">
        <v>5242</v>
      </c>
      <c r="H58" s="26">
        <v>31</v>
      </c>
      <c r="I58" s="26">
        <v>107</v>
      </c>
    </row>
    <row r="59" spans="1:9" ht="13.35" customHeight="1" x14ac:dyDescent="0.2">
      <c r="B59" s="5" t="s">
        <v>318</v>
      </c>
      <c r="C59" s="25">
        <v>72.934949893324003</v>
      </c>
      <c r="D59" s="25">
        <v>77.602676241530304</v>
      </c>
      <c r="E59" s="25">
        <v>62.935288287962898</v>
      </c>
      <c r="F59" s="26">
        <v>85.771369219787204</v>
      </c>
      <c r="G59" s="26">
        <v>5242</v>
      </c>
      <c r="H59" s="26">
        <v>31</v>
      </c>
      <c r="I59" s="26">
        <v>103</v>
      </c>
    </row>
    <row r="60" spans="1:9" ht="13.35" customHeight="1" x14ac:dyDescent="0.2">
      <c r="B60" s="5" t="s">
        <v>319</v>
      </c>
      <c r="C60" s="25">
        <v>72.971130354060307</v>
      </c>
      <c r="D60" s="25">
        <v>77.5521234951878</v>
      </c>
      <c r="E60" s="25">
        <v>63.170883349606498</v>
      </c>
      <c r="F60" s="26">
        <v>85.840026481134203</v>
      </c>
      <c r="G60" s="26">
        <v>5242</v>
      </c>
      <c r="H60" s="26">
        <v>31</v>
      </c>
      <c r="I60" s="26">
        <v>107</v>
      </c>
    </row>
    <row r="61" spans="1:9" ht="13.35" customHeight="1" x14ac:dyDescent="0.2">
      <c r="A61" s="21"/>
      <c r="B61" s="7" t="s">
        <v>320</v>
      </c>
      <c r="C61" s="27">
        <v>76.2087956273148</v>
      </c>
      <c r="D61" s="27">
        <v>80.224317261374196</v>
      </c>
      <c r="E61" s="27">
        <v>67.244957116739897</v>
      </c>
      <c r="F61" s="28">
        <v>88.1239127042017</v>
      </c>
      <c r="G61" s="28">
        <v>5242</v>
      </c>
      <c r="H61" s="28">
        <v>1</v>
      </c>
      <c r="I61" s="28">
        <v>263</v>
      </c>
    </row>
    <row r="62" spans="1:9" ht="13.5" customHeight="1" x14ac:dyDescent="0.2">
      <c r="A62" s="1" t="s">
        <v>334</v>
      </c>
      <c r="B62" s="5" t="s">
        <v>317</v>
      </c>
      <c r="C62" s="25">
        <v>84.949969976448699</v>
      </c>
      <c r="D62" s="25">
        <v>90.459015961278098</v>
      </c>
      <c r="E62" s="25">
        <v>82.043395607750995</v>
      </c>
      <c r="F62" s="26">
        <v>94.726327038916594</v>
      </c>
      <c r="G62" s="26">
        <v>4874</v>
      </c>
      <c r="H62" s="26">
        <v>0</v>
      </c>
      <c r="I62" s="26">
        <v>56</v>
      </c>
    </row>
    <row r="63" spans="1:9" ht="13.35" customHeight="1" x14ac:dyDescent="0.2">
      <c r="B63" s="5" t="s">
        <v>318</v>
      </c>
      <c r="C63" s="25">
        <v>85.157556461642301</v>
      </c>
      <c r="D63" s="25">
        <v>90.8873483158808</v>
      </c>
      <c r="E63" s="25">
        <v>82.241121046877595</v>
      </c>
      <c r="F63" s="26">
        <v>95.083038517556602</v>
      </c>
      <c r="G63" s="26">
        <v>4874</v>
      </c>
      <c r="H63" s="26">
        <v>0</v>
      </c>
      <c r="I63" s="26">
        <v>47</v>
      </c>
    </row>
    <row r="64" spans="1:9" ht="13.35" customHeight="1" x14ac:dyDescent="0.2">
      <c r="B64" s="5" t="s">
        <v>319</v>
      </c>
      <c r="C64" s="25">
        <v>83.703982153351802</v>
      </c>
      <c r="D64" s="25">
        <v>89.975241468713406</v>
      </c>
      <c r="E64" s="25">
        <v>79.506436265863798</v>
      </c>
      <c r="F64" s="26">
        <v>94.350852732851806</v>
      </c>
      <c r="G64" s="26">
        <v>4874</v>
      </c>
      <c r="H64" s="26">
        <v>0</v>
      </c>
      <c r="I64" s="26">
        <v>31</v>
      </c>
    </row>
    <row r="65" spans="1:9" ht="13.35" customHeight="1" x14ac:dyDescent="0.2">
      <c r="A65" s="21"/>
      <c r="B65" s="7" t="s">
        <v>320</v>
      </c>
      <c r="C65" s="27">
        <v>84.323155649204594</v>
      </c>
      <c r="D65" s="27">
        <v>90.286594134283007</v>
      </c>
      <c r="E65" s="27">
        <v>80.438527169133394</v>
      </c>
      <c r="F65" s="28">
        <v>94.575941450344104</v>
      </c>
      <c r="G65" s="28">
        <v>4874</v>
      </c>
      <c r="H65" s="28">
        <v>0</v>
      </c>
      <c r="I65" s="28">
        <v>59</v>
      </c>
    </row>
    <row r="66" spans="1:9" ht="13.5" customHeight="1" x14ac:dyDescent="0.2">
      <c r="A66" s="1" t="s">
        <v>335</v>
      </c>
      <c r="B66" s="5" t="s">
        <v>317</v>
      </c>
      <c r="C66" s="25">
        <v>58.950652209954001</v>
      </c>
      <c r="D66" s="25">
        <v>61.184505936843301</v>
      </c>
      <c r="E66" s="25">
        <v>44.849380307239997</v>
      </c>
      <c r="F66" s="26">
        <v>74.574374064087394</v>
      </c>
      <c r="G66" s="26">
        <v>7296</v>
      </c>
      <c r="H66" s="26">
        <v>70</v>
      </c>
      <c r="I66" s="26">
        <v>347</v>
      </c>
    </row>
    <row r="67" spans="1:9" ht="13.35" customHeight="1" x14ac:dyDescent="0.2">
      <c r="B67" s="5" t="s">
        <v>318</v>
      </c>
      <c r="C67" s="25">
        <v>58.784577973618099</v>
      </c>
      <c r="D67" s="25">
        <v>60.798460747410601</v>
      </c>
      <c r="E67" s="25">
        <v>44.479714708622502</v>
      </c>
      <c r="F67" s="26">
        <v>74.612890576161107</v>
      </c>
      <c r="G67" s="26">
        <v>7296</v>
      </c>
      <c r="H67" s="26">
        <v>67</v>
      </c>
      <c r="I67" s="26">
        <v>348</v>
      </c>
    </row>
    <row r="68" spans="1:9" ht="13.35" customHeight="1" x14ac:dyDescent="0.2">
      <c r="B68" s="5" t="s">
        <v>319</v>
      </c>
      <c r="C68" s="25">
        <v>59.585333781872002</v>
      </c>
      <c r="D68" s="25">
        <v>61.076299986964401</v>
      </c>
      <c r="E68" s="25">
        <v>45.141814466577202</v>
      </c>
      <c r="F68" s="26">
        <v>75.106722404901902</v>
      </c>
      <c r="G68" s="26">
        <v>7296</v>
      </c>
      <c r="H68" s="26">
        <v>72</v>
      </c>
      <c r="I68" s="26">
        <v>385</v>
      </c>
    </row>
    <row r="69" spans="1:9" ht="13.35" customHeight="1" x14ac:dyDescent="0.2">
      <c r="A69" s="21"/>
      <c r="B69" s="7" t="s">
        <v>320</v>
      </c>
      <c r="C69" s="27">
        <v>60.302984340317003</v>
      </c>
      <c r="D69" s="27">
        <v>61.410112334748902</v>
      </c>
      <c r="E69" s="27">
        <v>46.085667101527299</v>
      </c>
      <c r="F69" s="28">
        <v>75.611130384884305</v>
      </c>
      <c r="G69" s="28">
        <v>7296</v>
      </c>
      <c r="H69" s="28">
        <v>75</v>
      </c>
      <c r="I69" s="28">
        <v>409</v>
      </c>
    </row>
    <row r="70" spans="1:9" ht="13.5" customHeight="1" x14ac:dyDescent="0.2">
      <c r="A70" s="1" t="s">
        <v>336</v>
      </c>
      <c r="B70" s="5" t="s">
        <v>317</v>
      </c>
      <c r="C70" s="25">
        <v>70.422531820143703</v>
      </c>
      <c r="D70" s="25">
        <v>73.389677150601599</v>
      </c>
      <c r="E70" s="25">
        <v>60.647708905284603</v>
      </c>
      <c r="F70" s="26">
        <v>83.318522876949899</v>
      </c>
      <c r="G70" s="26">
        <v>6844</v>
      </c>
      <c r="H70" s="26">
        <v>14</v>
      </c>
      <c r="I70" s="26">
        <v>89</v>
      </c>
    </row>
    <row r="71" spans="1:9" ht="13.35" customHeight="1" x14ac:dyDescent="0.2">
      <c r="B71" s="5" t="s">
        <v>318</v>
      </c>
      <c r="C71" s="25">
        <v>69.741730973171499</v>
      </c>
      <c r="D71" s="25">
        <v>72.866363117138505</v>
      </c>
      <c r="E71" s="25">
        <v>59.8130299161718</v>
      </c>
      <c r="F71" s="26">
        <v>82.738820708855002</v>
      </c>
      <c r="G71" s="26">
        <v>6844</v>
      </c>
      <c r="H71" s="26">
        <v>14</v>
      </c>
      <c r="I71" s="26">
        <v>70</v>
      </c>
    </row>
    <row r="72" spans="1:9" ht="13.35" customHeight="1" x14ac:dyDescent="0.2">
      <c r="B72" s="5" t="s">
        <v>319</v>
      </c>
      <c r="C72" s="25">
        <v>69.0770812290436</v>
      </c>
      <c r="D72" s="25">
        <v>72.144732270414806</v>
      </c>
      <c r="E72" s="25">
        <v>59.245064926010002</v>
      </c>
      <c r="F72" s="26">
        <v>82.250459793267495</v>
      </c>
      <c r="G72" s="26">
        <v>6844</v>
      </c>
      <c r="H72" s="26">
        <v>16</v>
      </c>
      <c r="I72" s="26">
        <v>57</v>
      </c>
    </row>
    <row r="73" spans="1:9" ht="13.35" customHeight="1" x14ac:dyDescent="0.2">
      <c r="A73" s="21"/>
      <c r="B73" s="7" t="s">
        <v>320</v>
      </c>
      <c r="C73" s="27">
        <v>69.901191307499701</v>
      </c>
      <c r="D73" s="27">
        <v>72.959535844467695</v>
      </c>
      <c r="E73" s="27">
        <v>60.371397500525497</v>
      </c>
      <c r="F73" s="28">
        <v>82.723237403080404</v>
      </c>
      <c r="G73" s="28">
        <v>6844</v>
      </c>
      <c r="H73" s="28">
        <v>17</v>
      </c>
      <c r="I73" s="28">
        <v>62</v>
      </c>
    </row>
    <row r="74" spans="1:9" ht="13.5" customHeight="1" x14ac:dyDescent="0.2">
      <c r="A74" s="1" t="s">
        <v>337</v>
      </c>
      <c r="B74" s="5" t="s">
        <v>317</v>
      </c>
      <c r="C74" s="25">
        <v>76.760550239843298</v>
      </c>
      <c r="D74" s="25">
        <v>80.820929458475206</v>
      </c>
      <c r="E74" s="25">
        <v>71.045647279440004</v>
      </c>
      <c r="F74" s="26">
        <v>86.196172560603799</v>
      </c>
      <c r="G74" s="26">
        <v>14035</v>
      </c>
      <c r="H74" s="26">
        <v>15</v>
      </c>
      <c r="I74" s="26">
        <v>231</v>
      </c>
    </row>
    <row r="75" spans="1:9" ht="13.35" customHeight="1" x14ac:dyDescent="0.2">
      <c r="B75" s="5" t="s">
        <v>318</v>
      </c>
      <c r="C75" s="25">
        <v>76.7460909763129</v>
      </c>
      <c r="D75" s="25">
        <v>80.598209027647599</v>
      </c>
      <c r="E75" s="25">
        <v>70.765752608227601</v>
      </c>
      <c r="F75" s="26">
        <v>86.207427166897403</v>
      </c>
      <c r="G75" s="26">
        <v>14035</v>
      </c>
      <c r="H75" s="26">
        <v>85</v>
      </c>
      <c r="I75" s="26">
        <v>81</v>
      </c>
    </row>
    <row r="76" spans="1:9" ht="13.35" customHeight="1" x14ac:dyDescent="0.2">
      <c r="B76" s="5" t="s">
        <v>319</v>
      </c>
      <c r="C76" s="25">
        <v>77.240283066977597</v>
      </c>
      <c r="D76" s="25">
        <v>80.4944390730235</v>
      </c>
      <c r="E76" s="25">
        <v>71.090242092180304</v>
      </c>
      <c r="F76" s="26">
        <v>86.252449594635294</v>
      </c>
      <c r="G76" s="26">
        <v>14035</v>
      </c>
      <c r="H76" s="26">
        <v>25</v>
      </c>
      <c r="I76" s="26">
        <v>124</v>
      </c>
    </row>
    <row r="77" spans="1:9" ht="13.35" customHeight="1" x14ac:dyDescent="0.2">
      <c r="A77" s="21"/>
      <c r="B77" s="7" t="s">
        <v>320</v>
      </c>
      <c r="C77" s="27">
        <v>77.381778540986602</v>
      </c>
      <c r="D77" s="27">
        <v>80.659032446101904</v>
      </c>
      <c r="E77" s="27">
        <v>71.356498384380203</v>
      </c>
      <c r="F77" s="28">
        <v>86.377657690887204</v>
      </c>
      <c r="G77" s="28">
        <v>14035</v>
      </c>
      <c r="H77" s="28">
        <v>25</v>
      </c>
      <c r="I77" s="28">
        <v>122</v>
      </c>
    </row>
    <row r="78" spans="1:9" ht="13.5" customHeight="1" x14ac:dyDescent="0.2">
      <c r="A78" s="1" t="s">
        <v>338</v>
      </c>
      <c r="B78" s="5" t="s">
        <v>317</v>
      </c>
      <c r="C78" s="25">
        <v>61.357040303215598</v>
      </c>
      <c r="D78" s="25">
        <v>63.842114831133301</v>
      </c>
      <c r="E78" s="25">
        <v>46.840811402313498</v>
      </c>
      <c r="F78" s="26">
        <v>80.714780728921497</v>
      </c>
      <c r="G78" s="26">
        <v>4300</v>
      </c>
      <c r="H78" s="26">
        <v>25</v>
      </c>
      <c r="I78" s="26">
        <v>104</v>
      </c>
    </row>
    <row r="79" spans="1:9" ht="13.35" customHeight="1" x14ac:dyDescent="0.2">
      <c r="B79" s="5" t="s">
        <v>318</v>
      </c>
      <c r="C79" s="25">
        <v>60.047713914951402</v>
      </c>
      <c r="D79" s="25">
        <v>62.619068267795498</v>
      </c>
      <c r="E79" s="25">
        <v>45.7411956198046</v>
      </c>
      <c r="F79" s="26">
        <v>80.106765830631304</v>
      </c>
      <c r="G79" s="26">
        <v>4300</v>
      </c>
      <c r="H79" s="26">
        <v>25</v>
      </c>
      <c r="I79" s="26">
        <v>100</v>
      </c>
    </row>
    <row r="80" spans="1:9" ht="13.35" customHeight="1" x14ac:dyDescent="0.2">
      <c r="B80" s="5" t="s">
        <v>319</v>
      </c>
      <c r="C80" s="25">
        <v>60.612169384065098</v>
      </c>
      <c r="D80" s="25">
        <v>62.6649458926926</v>
      </c>
      <c r="E80" s="25">
        <v>45.913059779877699</v>
      </c>
      <c r="F80" s="26">
        <v>80.015965087671404</v>
      </c>
      <c r="G80" s="26">
        <v>4300</v>
      </c>
      <c r="H80" s="26">
        <v>21</v>
      </c>
      <c r="I80" s="26">
        <v>101</v>
      </c>
    </row>
    <row r="81" spans="1:9" ht="13.35" customHeight="1" x14ac:dyDescent="0.2">
      <c r="A81" s="21"/>
      <c r="B81" s="7" t="s">
        <v>320</v>
      </c>
      <c r="C81" s="27">
        <v>61.061862353790197</v>
      </c>
      <c r="D81" s="27">
        <v>63.244044152666802</v>
      </c>
      <c r="E81" s="27">
        <v>46.434976648440198</v>
      </c>
      <c r="F81" s="28">
        <v>80.219158245597299</v>
      </c>
      <c r="G81" s="28">
        <v>4300</v>
      </c>
      <c r="H81" s="28">
        <v>21</v>
      </c>
      <c r="I81" s="28">
        <v>104</v>
      </c>
    </row>
    <row r="82" spans="1:9" ht="13.5" customHeight="1" x14ac:dyDescent="0.2">
      <c r="A82" s="1" t="s">
        <v>339</v>
      </c>
      <c r="B82" s="5" t="s">
        <v>317</v>
      </c>
      <c r="C82" s="25">
        <v>76.472913279899799</v>
      </c>
      <c r="D82" s="25">
        <v>79.353640359025405</v>
      </c>
      <c r="E82" s="25">
        <v>65.706112876808305</v>
      </c>
      <c r="F82" s="26">
        <v>88.553298258650699</v>
      </c>
      <c r="G82" s="26">
        <v>5472</v>
      </c>
      <c r="H82" s="26">
        <v>0</v>
      </c>
      <c r="I82" s="26">
        <v>38</v>
      </c>
    </row>
    <row r="83" spans="1:9" ht="13.35" customHeight="1" x14ac:dyDescent="0.2">
      <c r="B83" s="5" t="s">
        <v>318</v>
      </c>
      <c r="C83" s="25">
        <v>77.659420348607398</v>
      </c>
      <c r="D83" s="25">
        <v>80.642687324542607</v>
      </c>
      <c r="E83" s="25">
        <v>67.1835167623329</v>
      </c>
      <c r="F83" s="26">
        <v>89.419168496080005</v>
      </c>
      <c r="G83" s="26">
        <v>5472</v>
      </c>
      <c r="H83" s="26">
        <v>0</v>
      </c>
      <c r="I83" s="26">
        <v>61</v>
      </c>
    </row>
    <row r="84" spans="1:9" ht="13.35" customHeight="1" x14ac:dyDescent="0.2">
      <c r="B84" s="5" t="s">
        <v>319</v>
      </c>
      <c r="C84" s="25">
        <v>76.184946971782594</v>
      </c>
      <c r="D84" s="25">
        <v>79.108210156269095</v>
      </c>
      <c r="E84" s="25">
        <v>65.405152817714196</v>
      </c>
      <c r="F84" s="26">
        <v>88.285219454613397</v>
      </c>
      <c r="G84" s="26">
        <v>5472</v>
      </c>
      <c r="H84" s="26">
        <v>0</v>
      </c>
      <c r="I84" s="26">
        <v>30</v>
      </c>
    </row>
    <row r="85" spans="1:9" ht="13.35" customHeight="1" x14ac:dyDescent="0.2">
      <c r="A85" s="21"/>
      <c r="B85" s="7" t="s">
        <v>320</v>
      </c>
      <c r="C85" s="27">
        <v>77.671037729647693</v>
      </c>
      <c r="D85" s="27">
        <v>80.725324046083898</v>
      </c>
      <c r="E85" s="27">
        <v>67.053290757870201</v>
      </c>
      <c r="F85" s="28">
        <v>89.633746650068602</v>
      </c>
      <c r="G85" s="28">
        <v>5472</v>
      </c>
      <c r="H85" s="28">
        <v>0</v>
      </c>
      <c r="I85" s="28">
        <v>106</v>
      </c>
    </row>
    <row r="86" spans="1:9" ht="13.5" customHeight="1" x14ac:dyDescent="0.2">
      <c r="A86" s="1" t="s">
        <v>340</v>
      </c>
      <c r="B86" s="5" t="s">
        <v>317</v>
      </c>
      <c r="C86" s="25">
        <v>63.574404899338298</v>
      </c>
      <c r="D86" s="25">
        <v>66.627465748760201</v>
      </c>
      <c r="E86" s="25">
        <v>51.256120467231099</v>
      </c>
      <c r="F86" s="26">
        <v>78.828327483492302</v>
      </c>
      <c r="G86" s="26">
        <v>14755</v>
      </c>
      <c r="H86" s="26">
        <v>77</v>
      </c>
      <c r="I86" s="26">
        <v>450</v>
      </c>
    </row>
    <row r="87" spans="1:9" ht="13.35" customHeight="1" x14ac:dyDescent="0.2">
      <c r="B87" s="5" t="s">
        <v>318</v>
      </c>
      <c r="C87" s="25">
        <v>63.718378938991698</v>
      </c>
      <c r="D87" s="25">
        <v>66.788867363939303</v>
      </c>
      <c r="E87" s="25">
        <v>51.694898888506202</v>
      </c>
      <c r="F87" s="26">
        <v>78.891534034376804</v>
      </c>
      <c r="G87" s="26">
        <v>14755</v>
      </c>
      <c r="H87" s="26">
        <v>72</v>
      </c>
      <c r="I87" s="26">
        <v>427</v>
      </c>
    </row>
    <row r="88" spans="1:9" ht="13.35" customHeight="1" x14ac:dyDescent="0.2">
      <c r="B88" s="5" t="s">
        <v>319</v>
      </c>
      <c r="C88" s="25">
        <v>64.1535982053379</v>
      </c>
      <c r="D88" s="25">
        <v>66.975749619515895</v>
      </c>
      <c r="E88" s="25">
        <v>51.9607205095243</v>
      </c>
      <c r="F88" s="26">
        <v>79.227069819453902</v>
      </c>
      <c r="G88" s="26">
        <v>14755</v>
      </c>
      <c r="H88" s="26">
        <v>66</v>
      </c>
      <c r="I88" s="26">
        <v>447</v>
      </c>
    </row>
    <row r="89" spans="1:9" ht="13.35" customHeight="1" x14ac:dyDescent="0.2">
      <c r="A89" s="21"/>
      <c r="B89" s="7" t="s">
        <v>320</v>
      </c>
      <c r="C89" s="27">
        <v>62.468763085044401</v>
      </c>
      <c r="D89" s="27">
        <v>65.481120732518505</v>
      </c>
      <c r="E89" s="27">
        <v>50.166820558979403</v>
      </c>
      <c r="F89" s="28">
        <v>77.945738665801997</v>
      </c>
      <c r="G89" s="28">
        <v>14755</v>
      </c>
      <c r="H89" s="28">
        <v>78</v>
      </c>
      <c r="I89" s="28">
        <v>389</v>
      </c>
    </row>
    <row r="90" spans="1:9" ht="13.5" customHeight="1" x14ac:dyDescent="0.2">
      <c r="A90" s="1" t="s">
        <v>341</v>
      </c>
      <c r="B90" s="5" t="s">
        <v>317</v>
      </c>
      <c r="C90" s="25">
        <v>84.574436359175493</v>
      </c>
      <c r="D90" s="25">
        <v>88.884691856351395</v>
      </c>
      <c r="E90" s="25">
        <v>78.699688956564202</v>
      </c>
      <c r="F90" s="26">
        <v>94.506258562003595</v>
      </c>
      <c r="G90" s="26">
        <v>10423</v>
      </c>
      <c r="H90" s="26">
        <v>0</v>
      </c>
      <c r="I90" s="26">
        <v>751</v>
      </c>
    </row>
    <row r="91" spans="1:9" ht="13.35" customHeight="1" x14ac:dyDescent="0.2">
      <c r="B91" s="5" t="s">
        <v>318</v>
      </c>
      <c r="C91" s="25">
        <v>82.949626603284003</v>
      </c>
      <c r="D91" s="25">
        <v>87.896019547035294</v>
      </c>
      <c r="E91" s="25">
        <v>76.787323552427907</v>
      </c>
      <c r="F91" s="26">
        <v>93.285931713125095</v>
      </c>
      <c r="G91" s="26">
        <v>10423</v>
      </c>
      <c r="H91" s="26">
        <v>0</v>
      </c>
      <c r="I91" s="26">
        <v>399</v>
      </c>
    </row>
    <row r="92" spans="1:9" ht="13.35" customHeight="1" x14ac:dyDescent="0.2">
      <c r="B92" s="5" t="s">
        <v>319</v>
      </c>
      <c r="C92" s="25">
        <v>83.645050102047804</v>
      </c>
      <c r="D92" s="25">
        <v>88.221168558351593</v>
      </c>
      <c r="E92" s="25">
        <v>77.951286749503097</v>
      </c>
      <c r="F92" s="26">
        <v>93.235963769205995</v>
      </c>
      <c r="G92" s="26">
        <v>11272</v>
      </c>
      <c r="H92" s="26">
        <v>0</v>
      </c>
      <c r="I92" s="26">
        <v>515</v>
      </c>
    </row>
    <row r="93" spans="1:9" ht="13.35" customHeight="1" x14ac:dyDescent="0.2">
      <c r="A93" s="21"/>
      <c r="B93" s="7" t="s">
        <v>320</v>
      </c>
      <c r="C93" s="27">
        <v>83.4011880172568</v>
      </c>
      <c r="D93" s="27">
        <v>88.109016851979504</v>
      </c>
      <c r="E93" s="27">
        <v>77.531007472144395</v>
      </c>
      <c r="F93" s="28">
        <v>93.066666462923394</v>
      </c>
      <c r="G93" s="28">
        <v>10423</v>
      </c>
      <c r="H93" s="28">
        <v>0</v>
      </c>
      <c r="I93" s="28">
        <v>399</v>
      </c>
    </row>
    <row r="94" spans="1:9" ht="13.5" customHeight="1" x14ac:dyDescent="0.2">
      <c r="A94" s="1" t="s">
        <v>342</v>
      </c>
      <c r="B94" s="5" t="s">
        <v>317</v>
      </c>
      <c r="C94" s="25">
        <v>62.993644775525098</v>
      </c>
      <c r="D94" s="25">
        <v>64.885084050648601</v>
      </c>
      <c r="E94" s="25">
        <v>52.437221574489698</v>
      </c>
      <c r="F94" s="26">
        <v>77.219368526121102</v>
      </c>
      <c r="G94" s="26">
        <v>6730</v>
      </c>
      <c r="H94" s="26">
        <v>49</v>
      </c>
      <c r="I94" s="26">
        <v>118</v>
      </c>
    </row>
    <row r="95" spans="1:9" ht="13.35" customHeight="1" x14ac:dyDescent="0.2">
      <c r="B95" s="5" t="s">
        <v>318</v>
      </c>
      <c r="C95" s="25">
        <v>62.937154721063301</v>
      </c>
      <c r="D95" s="25">
        <v>65.229591213869696</v>
      </c>
      <c r="E95" s="25">
        <v>51.927130753198099</v>
      </c>
      <c r="F95" s="26">
        <v>77.320908016326797</v>
      </c>
      <c r="G95" s="26">
        <v>6730</v>
      </c>
      <c r="H95" s="26">
        <v>49</v>
      </c>
      <c r="I95" s="26">
        <v>97</v>
      </c>
    </row>
    <row r="96" spans="1:9" ht="13.35" customHeight="1" x14ac:dyDescent="0.2">
      <c r="B96" s="5" t="s">
        <v>319</v>
      </c>
      <c r="C96" s="25">
        <v>62.475350612983</v>
      </c>
      <c r="D96" s="25">
        <v>64.939058640714293</v>
      </c>
      <c r="E96" s="25">
        <v>51.953845709205801</v>
      </c>
      <c r="F96" s="26">
        <v>77.2806700564458</v>
      </c>
      <c r="G96" s="26">
        <v>6730</v>
      </c>
      <c r="H96" s="26">
        <v>50</v>
      </c>
      <c r="I96" s="26">
        <v>67</v>
      </c>
    </row>
    <row r="97" spans="1:9" ht="13.35" customHeight="1" x14ac:dyDescent="0.2">
      <c r="A97" s="21"/>
      <c r="B97" s="7" t="s">
        <v>320</v>
      </c>
      <c r="C97" s="27">
        <v>62.553904776825398</v>
      </c>
      <c r="D97" s="27">
        <v>64.982212207890598</v>
      </c>
      <c r="E97" s="27">
        <v>51.6982609561082</v>
      </c>
      <c r="F97" s="28">
        <v>77.277018216706693</v>
      </c>
      <c r="G97" s="28">
        <v>6730</v>
      </c>
      <c r="H97" s="28">
        <v>50</v>
      </c>
      <c r="I97" s="28">
        <v>71</v>
      </c>
    </row>
    <row r="98" spans="1:9" ht="13.5" customHeight="1" x14ac:dyDescent="0.2">
      <c r="A98" s="1" t="s">
        <v>343</v>
      </c>
      <c r="B98" s="5" t="s">
        <v>317</v>
      </c>
      <c r="C98" s="25">
        <v>70.119952057514496</v>
      </c>
      <c r="D98" s="25">
        <v>71.546698503011896</v>
      </c>
      <c r="E98" s="25">
        <v>57.804031511472097</v>
      </c>
      <c r="F98" s="26">
        <v>83.173814665741503</v>
      </c>
      <c r="G98" s="26">
        <v>8169</v>
      </c>
      <c r="H98" s="26">
        <v>11</v>
      </c>
      <c r="I98" s="26">
        <v>375</v>
      </c>
    </row>
    <row r="99" spans="1:9" ht="13.35" customHeight="1" x14ac:dyDescent="0.2">
      <c r="B99" s="5" t="s">
        <v>318</v>
      </c>
      <c r="C99" s="25">
        <v>70.679552733102796</v>
      </c>
      <c r="D99" s="25">
        <v>72.234615263138096</v>
      </c>
      <c r="E99" s="25">
        <v>58.705601781969797</v>
      </c>
      <c r="F99" s="26">
        <v>83.545340948380598</v>
      </c>
      <c r="G99" s="26">
        <v>8169</v>
      </c>
      <c r="H99" s="26">
        <v>11</v>
      </c>
      <c r="I99" s="26">
        <v>368</v>
      </c>
    </row>
    <row r="100" spans="1:9" ht="13.35" customHeight="1" x14ac:dyDescent="0.2">
      <c r="B100" s="5" t="s">
        <v>319</v>
      </c>
      <c r="C100" s="25">
        <v>71.1323782936865</v>
      </c>
      <c r="D100" s="25">
        <v>72.633621844131298</v>
      </c>
      <c r="E100" s="25">
        <v>59.204526407418598</v>
      </c>
      <c r="F100" s="26">
        <v>84.027301422660301</v>
      </c>
      <c r="G100" s="26">
        <v>8169</v>
      </c>
      <c r="H100" s="26">
        <v>6</v>
      </c>
      <c r="I100" s="26">
        <v>402</v>
      </c>
    </row>
    <row r="101" spans="1:9" ht="13.35" customHeight="1" x14ac:dyDescent="0.2">
      <c r="A101" s="21"/>
      <c r="B101" s="7" t="s">
        <v>320</v>
      </c>
      <c r="C101" s="27">
        <v>72.567805671915707</v>
      </c>
      <c r="D101" s="27">
        <v>74.024913572430094</v>
      </c>
      <c r="E101" s="27">
        <v>60.854711216211498</v>
      </c>
      <c r="F101" s="28">
        <v>85.115653089224807</v>
      </c>
      <c r="G101" s="28">
        <v>8169</v>
      </c>
      <c r="H101" s="28">
        <v>3</v>
      </c>
      <c r="I101" s="28">
        <v>493</v>
      </c>
    </row>
    <row r="102" spans="1:9" ht="13.5" customHeight="1" x14ac:dyDescent="0.2">
      <c r="A102" s="1" t="s">
        <v>344</v>
      </c>
      <c r="B102" s="5" t="s">
        <v>317</v>
      </c>
      <c r="C102" s="25">
        <v>71.215438055616801</v>
      </c>
      <c r="D102" s="25">
        <v>73.7356787398965</v>
      </c>
      <c r="E102" s="25">
        <v>62.549976830103702</v>
      </c>
      <c r="F102" s="26">
        <v>81.916058635640695</v>
      </c>
      <c r="G102" s="26">
        <v>5995</v>
      </c>
      <c r="H102" s="26">
        <v>0</v>
      </c>
      <c r="I102" s="26">
        <v>50</v>
      </c>
    </row>
    <row r="103" spans="1:9" ht="13.35" customHeight="1" x14ac:dyDescent="0.2">
      <c r="B103" s="5" t="s">
        <v>318</v>
      </c>
      <c r="C103" s="25">
        <v>71.326541023712707</v>
      </c>
      <c r="D103" s="25">
        <v>73.217049070503293</v>
      </c>
      <c r="E103" s="25">
        <v>63.047201064077001</v>
      </c>
      <c r="F103" s="26">
        <v>81.747528931526801</v>
      </c>
      <c r="G103" s="26">
        <v>5995</v>
      </c>
      <c r="H103" s="26">
        <v>0</v>
      </c>
      <c r="I103" s="26">
        <v>50</v>
      </c>
    </row>
    <row r="104" spans="1:9" ht="13.35" customHeight="1" x14ac:dyDescent="0.2">
      <c r="B104" s="5" t="s">
        <v>319</v>
      </c>
      <c r="C104" s="25">
        <v>71.855632473885905</v>
      </c>
      <c r="D104" s="25">
        <v>73.576822106477906</v>
      </c>
      <c r="E104" s="25">
        <v>63.670417931334498</v>
      </c>
      <c r="F104" s="26">
        <v>82.096712800856494</v>
      </c>
      <c r="G104" s="26">
        <v>5995</v>
      </c>
      <c r="H104" s="26">
        <v>0</v>
      </c>
      <c r="I104" s="26">
        <v>52</v>
      </c>
    </row>
    <row r="105" spans="1:9" ht="13.35" customHeight="1" x14ac:dyDescent="0.2">
      <c r="A105" s="21"/>
      <c r="B105" s="7" t="s">
        <v>320</v>
      </c>
      <c r="C105" s="27">
        <v>71.730240683614397</v>
      </c>
      <c r="D105" s="27">
        <v>73.702243106780799</v>
      </c>
      <c r="E105" s="27">
        <v>63.6598046918417</v>
      </c>
      <c r="F105" s="28">
        <v>82.002137718632895</v>
      </c>
      <c r="G105" s="28">
        <v>5995</v>
      </c>
      <c r="H105" s="28">
        <v>0</v>
      </c>
      <c r="I105" s="28">
        <v>54</v>
      </c>
    </row>
    <row r="106" spans="1:9" ht="13.5" customHeight="1" x14ac:dyDescent="0.2">
      <c r="A106" s="1" t="s">
        <v>345</v>
      </c>
      <c r="B106" s="5" t="s">
        <v>317</v>
      </c>
      <c r="C106" s="25">
        <v>76.857638766478701</v>
      </c>
      <c r="D106" s="25">
        <v>78.649036104060201</v>
      </c>
      <c r="E106" s="25">
        <v>69.001303806289599</v>
      </c>
      <c r="F106" s="26">
        <v>85.391949194024306</v>
      </c>
      <c r="G106" s="26">
        <v>10523</v>
      </c>
      <c r="H106" s="26">
        <v>0</v>
      </c>
      <c r="I106" s="26">
        <v>231</v>
      </c>
    </row>
    <row r="107" spans="1:9" ht="13.35" customHeight="1" x14ac:dyDescent="0.2">
      <c r="B107" s="5" t="s">
        <v>318</v>
      </c>
      <c r="C107" s="25">
        <v>76.310958794806794</v>
      </c>
      <c r="D107" s="25">
        <v>78.088525327407694</v>
      </c>
      <c r="E107" s="25">
        <v>68.164188625876093</v>
      </c>
      <c r="F107" s="26">
        <v>84.941962966176305</v>
      </c>
      <c r="G107" s="26">
        <v>10523</v>
      </c>
      <c r="H107" s="26">
        <v>0</v>
      </c>
      <c r="I107" s="26">
        <v>221</v>
      </c>
    </row>
    <row r="108" spans="1:9" ht="13.35" customHeight="1" x14ac:dyDescent="0.2">
      <c r="B108" s="5" t="s">
        <v>319</v>
      </c>
      <c r="C108" s="25">
        <v>76.464398559557793</v>
      </c>
      <c r="D108" s="25">
        <v>78.255206524371999</v>
      </c>
      <c r="E108" s="25">
        <v>68.562344688409098</v>
      </c>
      <c r="F108" s="26">
        <v>85.124429420644901</v>
      </c>
      <c r="G108" s="26">
        <v>10523</v>
      </c>
      <c r="H108" s="26">
        <v>0</v>
      </c>
      <c r="I108" s="26">
        <v>221</v>
      </c>
    </row>
    <row r="109" spans="1:9" ht="13.35" customHeight="1" x14ac:dyDescent="0.2">
      <c r="A109" s="21"/>
      <c r="B109" s="7" t="s">
        <v>320</v>
      </c>
      <c r="C109" s="27">
        <v>76.807854130452</v>
      </c>
      <c r="D109" s="27">
        <v>78.630027116670703</v>
      </c>
      <c r="E109" s="27">
        <v>68.982723756217993</v>
      </c>
      <c r="F109" s="28">
        <v>85.269163861226403</v>
      </c>
      <c r="G109" s="28">
        <v>10523</v>
      </c>
      <c r="H109" s="28">
        <v>0</v>
      </c>
      <c r="I109" s="28">
        <v>226</v>
      </c>
    </row>
    <row r="110" spans="1:9" ht="13.5" customHeight="1" x14ac:dyDescent="0.2">
      <c r="A110" s="1" t="s">
        <v>346</v>
      </c>
      <c r="B110" s="5" t="s">
        <v>317</v>
      </c>
      <c r="C110" s="25">
        <v>73.632644918074405</v>
      </c>
      <c r="D110" s="25">
        <v>75.218192678124396</v>
      </c>
      <c r="E110" s="25">
        <v>64.514606648451405</v>
      </c>
      <c r="F110" s="26">
        <v>84.6820503539372</v>
      </c>
      <c r="G110" s="26">
        <v>9651</v>
      </c>
      <c r="H110" s="26">
        <v>5</v>
      </c>
      <c r="I110" s="26">
        <v>230</v>
      </c>
    </row>
    <row r="111" spans="1:9" ht="13.35" customHeight="1" x14ac:dyDescent="0.2">
      <c r="B111" s="5" t="s">
        <v>318</v>
      </c>
      <c r="C111" s="25">
        <v>74.356816652931698</v>
      </c>
      <c r="D111" s="25">
        <v>76.082603943972202</v>
      </c>
      <c r="E111" s="25">
        <v>65.5956959150176</v>
      </c>
      <c r="F111" s="26">
        <v>84.974173222939996</v>
      </c>
      <c r="G111" s="26">
        <v>9651</v>
      </c>
      <c r="H111" s="26">
        <v>5</v>
      </c>
      <c r="I111" s="26">
        <v>237</v>
      </c>
    </row>
    <row r="112" spans="1:9" ht="13.35" customHeight="1" x14ac:dyDescent="0.2">
      <c r="B112" s="5" t="s">
        <v>319</v>
      </c>
      <c r="C112" s="25">
        <v>74.863559105662603</v>
      </c>
      <c r="D112" s="25">
        <v>76.6519476768799</v>
      </c>
      <c r="E112" s="25">
        <v>66.334801370419797</v>
      </c>
      <c r="F112" s="26">
        <v>85.366260782119497</v>
      </c>
      <c r="G112" s="26">
        <v>9651</v>
      </c>
      <c r="H112" s="26">
        <v>5</v>
      </c>
      <c r="I112" s="26">
        <v>248</v>
      </c>
    </row>
    <row r="113" spans="1:9" ht="13.35" customHeight="1" x14ac:dyDescent="0.2">
      <c r="A113" s="21"/>
      <c r="B113" s="7" t="s">
        <v>320</v>
      </c>
      <c r="C113" s="27">
        <v>75.569735059149494</v>
      </c>
      <c r="D113" s="27">
        <v>77.529401178919798</v>
      </c>
      <c r="E113" s="27">
        <v>67.567990848550096</v>
      </c>
      <c r="F113" s="28">
        <v>85.849154583179896</v>
      </c>
      <c r="G113" s="28">
        <v>9651</v>
      </c>
      <c r="H113" s="28">
        <v>5</v>
      </c>
      <c r="I113" s="28">
        <v>221</v>
      </c>
    </row>
    <row r="114" spans="1:9" x14ac:dyDescent="0.2"/>
    <row r="115" spans="1:9" x14ac:dyDescent="0.2">
      <c r="A115" s="13" t="s">
        <v>42</v>
      </c>
    </row>
    <row r="116" spans="1:9" ht="60.4" customHeight="1" x14ac:dyDescent="0.25">
      <c r="A116" s="99" t="s">
        <v>373</v>
      </c>
      <c r="B116" s="99"/>
      <c r="C116" s="99"/>
      <c r="D116" s="99"/>
      <c r="E116" s="99"/>
      <c r="F116" s="99"/>
      <c r="H116"/>
    </row>
    <row r="117" spans="1:9" x14ac:dyDescent="0.2"/>
    <row r="118" spans="1:9" x14ac:dyDescent="0.2">
      <c r="A118" s="1" t="s">
        <v>450</v>
      </c>
    </row>
    <row r="119" spans="1:9" x14ac:dyDescent="0.2">
      <c r="A119" s="1" t="s">
        <v>46</v>
      </c>
    </row>
  </sheetData>
  <sheetProtection objects="1" scenarios="1"/>
  <mergeCells count="7">
    <mergeCell ref="A116:F116"/>
    <mergeCell ref="A3:A5"/>
    <mergeCell ref="B3:B5"/>
    <mergeCell ref="C3:F3"/>
    <mergeCell ref="C4:C5"/>
    <mergeCell ref="D4:D5"/>
    <mergeCell ref="E4:F4"/>
  </mergeCells>
  <pageMargins left="0.69999998807907104" right="0.69999998807907104" top="0.75" bottom="0.75" header="0.30000001192092896" footer="0.30000001192092896"/>
  <pageSetup errors="blank"/>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19"/>
  <sheetViews>
    <sheetView workbookViewId="0"/>
  </sheetViews>
  <sheetFormatPr defaultColWidth="0" defaultRowHeight="11.25" zeroHeight="1" x14ac:dyDescent="0.2"/>
  <cols>
    <col min="1" max="9" width="14.28515625" style="1" customWidth="1"/>
    <col min="10" max="16384" width="0" style="1" hidden="1"/>
  </cols>
  <sheetData>
    <row r="1" spans="1:9" ht="15" x14ac:dyDescent="0.25">
      <c r="A1" s="2" t="s">
        <v>374</v>
      </c>
    </row>
    <row r="2" spans="1:9" x14ac:dyDescent="0.2">
      <c r="A2" s="16"/>
      <c r="B2" s="16"/>
      <c r="C2" s="16"/>
      <c r="D2" s="16"/>
      <c r="E2" s="16"/>
      <c r="F2" s="16"/>
      <c r="G2" s="16"/>
      <c r="H2" s="16"/>
      <c r="I2" s="16"/>
    </row>
    <row r="3" spans="1:9" ht="30" customHeight="1" x14ac:dyDescent="0.2">
      <c r="A3" s="100" t="s">
        <v>307</v>
      </c>
      <c r="B3" s="102" t="s">
        <v>308</v>
      </c>
      <c r="C3" s="118" t="s">
        <v>375</v>
      </c>
      <c r="D3" s="119"/>
      <c r="E3" s="119"/>
      <c r="F3" s="119"/>
      <c r="G3" s="21"/>
      <c r="H3" s="21"/>
      <c r="I3" s="21"/>
    </row>
    <row r="4" spans="1:9" ht="18" customHeight="1" x14ac:dyDescent="0.2">
      <c r="A4" s="116"/>
      <c r="B4" s="117"/>
      <c r="C4" s="120" t="s">
        <v>363</v>
      </c>
      <c r="D4" s="120" t="s">
        <v>364</v>
      </c>
      <c r="E4" s="122" t="s">
        <v>365</v>
      </c>
      <c r="F4" s="117"/>
      <c r="G4" s="32" t="s">
        <v>366</v>
      </c>
      <c r="H4" s="32" t="s">
        <v>367</v>
      </c>
      <c r="I4" s="32" t="s">
        <v>367</v>
      </c>
    </row>
    <row r="5" spans="1:9" ht="18" customHeight="1" x14ac:dyDescent="0.2">
      <c r="A5" s="101"/>
      <c r="B5" s="103"/>
      <c r="C5" s="121"/>
      <c r="D5" s="121"/>
      <c r="E5" s="24" t="s">
        <v>368</v>
      </c>
      <c r="F5" s="24" t="s">
        <v>369</v>
      </c>
      <c r="G5" s="33" t="s">
        <v>370</v>
      </c>
      <c r="H5" s="33" t="s">
        <v>376</v>
      </c>
      <c r="I5" s="33" t="s">
        <v>377</v>
      </c>
    </row>
    <row r="6" spans="1:9" ht="13.5" customHeight="1" x14ac:dyDescent="0.2">
      <c r="A6" s="1" t="s">
        <v>316</v>
      </c>
      <c r="B6" s="5" t="s">
        <v>317</v>
      </c>
      <c r="C6" s="25">
        <v>58.7154771058592</v>
      </c>
      <c r="D6" s="25">
        <v>58.850819370990898</v>
      </c>
      <c r="E6" s="25">
        <v>55.115851673578803</v>
      </c>
      <c r="F6" s="26">
        <v>62.292778649363697</v>
      </c>
      <c r="G6" s="26">
        <v>7661</v>
      </c>
      <c r="H6" s="26">
        <v>287</v>
      </c>
      <c r="I6" s="26">
        <v>222</v>
      </c>
    </row>
    <row r="7" spans="1:9" ht="13.35" customHeight="1" x14ac:dyDescent="0.2">
      <c r="B7" s="5" t="s">
        <v>318</v>
      </c>
      <c r="C7" s="25">
        <v>58.539350756740397</v>
      </c>
      <c r="D7" s="25">
        <v>58.956262213270698</v>
      </c>
      <c r="E7" s="25">
        <v>55.115851673580103</v>
      </c>
      <c r="F7" s="26">
        <v>62.693116984965499</v>
      </c>
      <c r="G7" s="26">
        <v>7661</v>
      </c>
      <c r="H7" s="26">
        <v>295</v>
      </c>
      <c r="I7" s="26">
        <v>212</v>
      </c>
    </row>
    <row r="8" spans="1:9" ht="13.35" customHeight="1" x14ac:dyDescent="0.2">
      <c r="B8" s="5" t="s">
        <v>319</v>
      </c>
      <c r="C8" s="25">
        <v>57.075770715752597</v>
      </c>
      <c r="D8" s="25">
        <v>58.5151690822956</v>
      </c>
      <c r="E8" s="25">
        <v>54.687058845486497</v>
      </c>
      <c r="F8" s="26">
        <v>61.142313710505398</v>
      </c>
      <c r="G8" s="26">
        <v>7661</v>
      </c>
      <c r="H8" s="26">
        <v>308</v>
      </c>
      <c r="I8" s="26">
        <v>194</v>
      </c>
    </row>
    <row r="9" spans="1:9" ht="13.35" customHeight="1" x14ac:dyDescent="0.2">
      <c r="A9" s="21"/>
      <c r="B9" s="7" t="s">
        <v>320</v>
      </c>
      <c r="C9" s="27">
        <v>57.174783145761303</v>
      </c>
      <c r="D9" s="27">
        <v>58.4370194473331</v>
      </c>
      <c r="E9" s="27">
        <v>54.4474470714555</v>
      </c>
      <c r="F9" s="28">
        <v>61.970120289363699</v>
      </c>
      <c r="G9" s="28">
        <v>7661</v>
      </c>
      <c r="H9" s="28">
        <v>317</v>
      </c>
      <c r="I9" s="28">
        <v>200</v>
      </c>
    </row>
    <row r="10" spans="1:9" ht="13.5" customHeight="1" x14ac:dyDescent="0.2">
      <c r="A10" s="1" t="s">
        <v>321</v>
      </c>
      <c r="B10" s="5" t="s">
        <v>317</v>
      </c>
      <c r="C10" s="25">
        <v>22.097625881883399</v>
      </c>
      <c r="D10" s="25">
        <v>22.401999999999799</v>
      </c>
      <c r="E10" s="25">
        <v>22.401999999993201</v>
      </c>
      <c r="F10" s="26">
        <v>22.402000000001401</v>
      </c>
      <c r="G10" s="26">
        <v>7812</v>
      </c>
      <c r="H10" s="26">
        <v>84</v>
      </c>
      <c r="I10" s="26">
        <v>136</v>
      </c>
    </row>
    <row r="11" spans="1:9" ht="13.35" customHeight="1" x14ac:dyDescent="0.2">
      <c r="B11" s="5" t="s">
        <v>318</v>
      </c>
      <c r="C11" s="25">
        <v>21.3129597141026</v>
      </c>
      <c r="D11" s="25">
        <v>22.401999999999799</v>
      </c>
      <c r="E11" s="25">
        <v>22.401999999996299</v>
      </c>
      <c r="F11" s="26">
        <v>22.402000000001401</v>
      </c>
      <c r="G11" s="26">
        <v>7812</v>
      </c>
      <c r="H11" s="26">
        <v>74</v>
      </c>
      <c r="I11" s="26">
        <v>44</v>
      </c>
    </row>
    <row r="12" spans="1:9" ht="13.35" customHeight="1" x14ac:dyDescent="0.2">
      <c r="B12" s="5" t="s">
        <v>319</v>
      </c>
      <c r="C12" s="25">
        <v>21.266058091438001</v>
      </c>
      <c r="D12" s="25">
        <v>22.401999999999902</v>
      </c>
      <c r="E12" s="25">
        <v>22.4019999999954</v>
      </c>
      <c r="F12" s="26">
        <v>22.4020000000015</v>
      </c>
      <c r="G12" s="26">
        <v>7811</v>
      </c>
      <c r="H12" s="26">
        <v>107</v>
      </c>
      <c r="I12" s="26">
        <v>50</v>
      </c>
    </row>
    <row r="13" spans="1:9" ht="13.35" customHeight="1" x14ac:dyDescent="0.2">
      <c r="A13" s="21"/>
      <c r="B13" s="7" t="s">
        <v>320</v>
      </c>
      <c r="C13" s="27">
        <v>21.721423676809</v>
      </c>
      <c r="D13" s="27">
        <v>22.401999999999902</v>
      </c>
      <c r="E13" s="27">
        <v>22.401999999997699</v>
      </c>
      <c r="F13" s="28">
        <v>22.4020000000015</v>
      </c>
      <c r="G13" s="28">
        <v>7811</v>
      </c>
      <c r="H13" s="28">
        <v>70</v>
      </c>
      <c r="I13" s="28">
        <v>51</v>
      </c>
    </row>
    <row r="14" spans="1:9" ht="13.5" customHeight="1" x14ac:dyDescent="0.2">
      <c r="A14" s="1" t="s">
        <v>322</v>
      </c>
      <c r="B14" s="5" t="s">
        <v>317</v>
      </c>
      <c r="C14" s="25">
        <v>25.5840910182811</v>
      </c>
      <c r="D14" s="25">
        <v>26</v>
      </c>
      <c r="E14" s="25">
        <v>25.999999999999002</v>
      </c>
      <c r="F14" s="26">
        <v>26.000000000000998</v>
      </c>
      <c r="G14" s="26">
        <v>8073</v>
      </c>
      <c r="H14" s="26">
        <v>289</v>
      </c>
      <c r="I14" s="26">
        <v>59</v>
      </c>
    </row>
    <row r="15" spans="1:9" ht="13.35" customHeight="1" x14ac:dyDescent="0.2">
      <c r="B15" s="5" t="s">
        <v>318</v>
      </c>
      <c r="C15" s="25">
        <v>25.273138336285101</v>
      </c>
      <c r="D15" s="25">
        <v>26</v>
      </c>
      <c r="E15" s="25">
        <v>25.999999999998899</v>
      </c>
      <c r="F15" s="26">
        <v>26.000000000000998</v>
      </c>
      <c r="G15" s="26">
        <v>8073</v>
      </c>
      <c r="H15" s="26">
        <v>305</v>
      </c>
      <c r="I15" s="26">
        <v>64</v>
      </c>
    </row>
    <row r="16" spans="1:9" ht="13.35" customHeight="1" x14ac:dyDescent="0.2">
      <c r="B16" s="5" t="s">
        <v>319</v>
      </c>
      <c r="C16" s="25">
        <v>25.006440578308499</v>
      </c>
      <c r="D16" s="25">
        <v>26</v>
      </c>
      <c r="E16" s="25">
        <v>25.999999999999002</v>
      </c>
      <c r="F16" s="26">
        <v>26.000000000000899</v>
      </c>
      <c r="G16" s="26">
        <v>8073</v>
      </c>
      <c r="H16" s="26">
        <v>316</v>
      </c>
      <c r="I16" s="26">
        <v>17</v>
      </c>
    </row>
    <row r="17" spans="1:9" ht="13.35" customHeight="1" x14ac:dyDescent="0.2">
      <c r="A17" s="21"/>
      <c r="B17" s="7" t="s">
        <v>320</v>
      </c>
      <c r="C17" s="27">
        <v>29.3669890946396</v>
      </c>
      <c r="D17" s="27">
        <v>31.069999999999801</v>
      </c>
      <c r="E17" s="27">
        <v>31.0699999999987</v>
      </c>
      <c r="F17" s="28">
        <v>31.070000000000501</v>
      </c>
      <c r="G17" s="28">
        <v>8073</v>
      </c>
      <c r="H17" s="28">
        <v>193</v>
      </c>
      <c r="I17" s="28">
        <v>20</v>
      </c>
    </row>
    <row r="18" spans="1:9" ht="13.5" customHeight="1" x14ac:dyDescent="0.2">
      <c r="A18" s="1" t="s">
        <v>323</v>
      </c>
      <c r="B18" s="5" t="s">
        <v>317</v>
      </c>
      <c r="C18" s="25">
        <v>45.8811514137481</v>
      </c>
      <c r="D18" s="25">
        <v>42.922279999998601</v>
      </c>
      <c r="E18" s="25">
        <v>40.167231499999502</v>
      </c>
      <c r="F18" s="26">
        <v>56.587148653843798</v>
      </c>
      <c r="G18" s="26">
        <v>8119</v>
      </c>
      <c r="H18" s="26">
        <v>0</v>
      </c>
      <c r="I18" s="26">
        <v>162</v>
      </c>
    </row>
    <row r="19" spans="1:9" ht="13.35" customHeight="1" x14ac:dyDescent="0.2">
      <c r="B19" s="5" t="s">
        <v>318</v>
      </c>
      <c r="C19" s="25">
        <v>45.930771731379998</v>
      </c>
      <c r="D19" s="25">
        <v>42.922279999998999</v>
      </c>
      <c r="E19" s="25">
        <v>40.167231499999502</v>
      </c>
      <c r="F19" s="26">
        <v>56.020299999999999</v>
      </c>
      <c r="G19" s="26">
        <v>8119</v>
      </c>
      <c r="H19" s="26">
        <v>0</v>
      </c>
      <c r="I19" s="26">
        <v>167</v>
      </c>
    </row>
    <row r="20" spans="1:9" ht="13.35" customHeight="1" x14ac:dyDescent="0.2">
      <c r="B20" s="5" t="s">
        <v>319</v>
      </c>
      <c r="C20" s="25">
        <v>45.944719593482297</v>
      </c>
      <c r="D20" s="25">
        <v>42.922279999999297</v>
      </c>
      <c r="E20" s="25">
        <v>40.180165999999502</v>
      </c>
      <c r="F20" s="26">
        <v>55.895200000001701</v>
      </c>
      <c r="G20" s="26">
        <v>8119</v>
      </c>
      <c r="H20" s="26">
        <v>0</v>
      </c>
      <c r="I20" s="26">
        <v>170</v>
      </c>
    </row>
    <row r="21" spans="1:9" ht="13.35" customHeight="1" x14ac:dyDescent="0.2">
      <c r="A21" s="21"/>
      <c r="B21" s="7" t="s">
        <v>320</v>
      </c>
      <c r="C21" s="27">
        <v>44.642450984312198</v>
      </c>
      <c r="D21" s="27">
        <v>42.939759999998998</v>
      </c>
      <c r="E21" s="27">
        <v>40.2236199999994</v>
      </c>
      <c r="F21" s="28">
        <v>55.895199999999903</v>
      </c>
      <c r="G21" s="28">
        <v>8119</v>
      </c>
      <c r="H21" s="28">
        <v>0</v>
      </c>
      <c r="I21" s="28">
        <v>18</v>
      </c>
    </row>
    <row r="22" spans="1:9" ht="13.5" customHeight="1" x14ac:dyDescent="0.2">
      <c r="A22" s="1" t="s">
        <v>324</v>
      </c>
      <c r="B22" s="5" t="s">
        <v>317</v>
      </c>
      <c r="C22" s="25">
        <v>45.015964124938002</v>
      </c>
      <c r="D22" s="25">
        <v>44.142853697673402</v>
      </c>
      <c r="E22" s="25">
        <v>40.0547220444762</v>
      </c>
      <c r="F22" s="26">
        <v>47.133938919066999</v>
      </c>
      <c r="G22" s="26">
        <v>31190</v>
      </c>
      <c r="H22" s="26">
        <v>490</v>
      </c>
      <c r="I22" s="26">
        <v>511</v>
      </c>
    </row>
    <row r="23" spans="1:9" ht="13.35" customHeight="1" x14ac:dyDescent="0.2">
      <c r="B23" s="5" t="s">
        <v>318</v>
      </c>
      <c r="C23" s="25">
        <v>44.778133238510499</v>
      </c>
      <c r="D23" s="25">
        <v>44.295652399158001</v>
      </c>
      <c r="E23" s="25">
        <v>40.044380206503803</v>
      </c>
      <c r="F23" s="26">
        <v>47.336437996284602</v>
      </c>
      <c r="G23" s="26">
        <v>31190</v>
      </c>
      <c r="H23" s="26">
        <v>348</v>
      </c>
      <c r="I23" s="26">
        <v>386</v>
      </c>
    </row>
    <row r="24" spans="1:9" ht="13.35" customHeight="1" x14ac:dyDescent="0.2">
      <c r="B24" s="5" t="s">
        <v>319</v>
      </c>
      <c r="C24" s="25">
        <v>44.914691850718199</v>
      </c>
      <c r="D24" s="25">
        <v>44.310000000000102</v>
      </c>
      <c r="E24" s="25">
        <v>40.278835587963897</v>
      </c>
      <c r="F24" s="26">
        <v>47.678802370591697</v>
      </c>
      <c r="G24" s="26">
        <v>31190</v>
      </c>
      <c r="H24" s="26">
        <v>288</v>
      </c>
      <c r="I24" s="26">
        <v>289</v>
      </c>
    </row>
    <row r="25" spans="1:9" ht="13.35" customHeight="1" x14ac:dyDescent="0.2">
      <c r="A25" s="21"/>
      <c r="B25" s="7" t="s">
        <v>320</v>
      </c>
      <c r="C25" s="27">
        <v>46.1915633290361</v>
      </c>
      <c r="D25" s="27">
        <v>44.5720020783819</v>
      </c>
      <c r="E25" s="27">
        <v>41.419803804034501</v>
      </c>
      <c r="F25" s="28">
        <v>48.962625347322401</v>
      </c>
      <c r="G25" s="28">
        <v>31190</v>
      </c>
      <c r="H25" s="28">
        <v>284</v>
      </c>
      <c r="I25" s="28">
        <v>533</v>
      </c>
    </row>
    <row r="26" spans="1:9" ht="13.5" customHeight="1" x14ac:dyDescent="0.2">
      <c r="A26" s="1" t="s">
        <v>325</v>
      </c>
      <c r="B26" s="5" t="s">
        <v>317</v>
      </c>
      <c r="C26" s="25">
        <v>26.910735710376802</v>
      </c>
      <c r="D26" s="25">
        <v>22.88</v>
      </c>
      <c r="E26" s="25">
        <v>22.87</v>
      </c>
      <c r="F26" s="26">
        <v>36.89</v>
      </c>
      <c r="G26" s="26">
        <v>7515</v>
      </c>
      <c r="H26" s="26">
        <v>8</v>
      </c>
      <c r="I26" s="26">
        <v>3</v>
      </c>
    </row>
    <row r="27" spans="1:9" ht="13.35" customHeight="1" x14ac:dyDescent="0.2">
      <c r="B27" s="5" t="s">
        <v>318</v>
      </c>
      <c r="C27" s="25">
        <v>26.0992457010767</v>
      </c>
      <c r="D27" s="25">
        <v>22.88</v>
      </c>
      <c r="E27" s="25">
        <v>22.88</v>
      </c>
      <c r="F27" s="26">
        <v>33.590000000000003</v>
      </c>
      <c r="G27" s="26">
        <v>7514</v>
      </c>
      <c r="H27" s="26">
        <v>6</v>
      </c>
      <c r="I27" s="26">
        <v>3</v>
      </c>
    </row>
    <row r="28" spans="1:9" ht="13.35" customHeight="1" x14ac:dyDescent="0.2">
      <c r="B28" s="5" t="s">
        <v>319</v>
      </c>
      <c r="C28" s="25">
        <v>25.7604790875519</v>
      </c>
      <c r="D28" s="25">
        <v>22.880000000000301</v>
      </c>
      <c r="E28" s="25">
        <v>22.8799999999903</v>
      </c>
      <c r="F28" s="26">
        <v>33.591111111109903</v>
      </c>
      <c r="G28" s="26">
        <v>7514</v>
      </c>
      <c r="H28" s="26">
        <v>33</v>
      </c>
      <c r="I28" s="26">
        <v>42</v>
      </c>
    </row>
    <row r="29" spans="1:9" ht="13.35" customHeight="1" x14ac:dyDescent="0.2">
      <c r="A29" s="21"/>
      <c r="B29" s="7" t="s">
        <v>320</v>
      </c>
      <c r="C29" s="27">
        <v>25.5826602438169</v>
      </c>
      <c r="D29" s="27">
        <v>22.880000000000301</v>
      </c>
      <c r="E29" s="27">
        <v>22.840048124716699</v>
      </c>
      <c r="F29" s="28">
        <v>33.591111111109498</v>
      </c>
      <c r="G29" s="28">
        <v>7514</v>
      </c>
      <c r="H29" s="28">
        <v>35</v>
      </c>
      <c r="I29" s="28">
        <v>45</v>
      </c>
    </row>
    <row r="30" spans="1:9" ht="13.5" customHeight="1" x14ac:dyDescent="0.2">
      <c r="A30" s="1" t="s">
        <v>326</v>
      </c>
      <c r="B30" s="5" t="s">
        <v>317</v>
      </c>
      <c r="C30" s="25">
        <v>39.128591189691001</v>
      </c>
      <c r="D30" s="25">
        <v>48.499999999999098</v>
      </c>
      <c r="E30" s="25">
        <v>28.499999999999101</v>
      </c>
      <c r="F30" s="26">
        <v>51.999999999999901</v>
      </c>
      <c r="G30" s="26">
        <v>5427</v>
      </c>
      <c r="H30" s="26">
        <v>265</v>
      </c>
      <c r="I30" s="26">
        <v>28</v>
      </c>
    </row>
    <row r="31" spans="1:9" ht="13.35" customHeight="1" x14ac:dyDescent="0.2">
      <c r="B31" s="5" t="s">
        <v>318</v>
      </c>
      <c r="C31" s="25">
        <v>39.176826616861398</v>
      </c>
      <c r="D31" s="25">
        <v>48.499999999999098</v>
      </c>
      <c r="E31" s="25">
        <v>28.499999999999101</v>
      </c>
      <c r="F31" s="26">
        <v>51.999999999999602</v>
      </c>
      <c r="G31" s="26">
        <v>5427</v>
      </c>
      <c r="H31" s="26">
        <v>289</v>
      </c>
      <c r="I31" s="26">
        <v>27</v>
      </c>
    </row>
    <row r="32" spans="1:9" ht="13.35" customHeight="1" x14ac:dyDescent="0.2">
      <c r="B32" s="5" t="s">
        <v>319</v>
      </c>
      <c r="C32" s="25">
        <v>38.9654800579398</v>
      </c>
      <c r="D32" s="25">
        <v>48.499999999999197</v>
      </c>
      <c r="E32" s="25">
        <v>28.499999999998799</v>
      </c>
      <c r="F32" s="26">
        <v>51.999999999999403</v>
      </c>
      <c r="G32" s="26">
        <v>5427</v>
      </c>
      <c r="H32" s="26">
        <v>283</v>
      </c>
      <c r="I32" s="26">
        <v>27</v>
      </c>
    </row>
    <row r="33" spans="1:9" ht="13.35" customHeight="1" x14ac:dyDescent="0.2">
      <c r="A33" s="21"/>
      <c r="B33" s="7" t="s">
        <v>320</v>
      </c>
      <c r="C33" s="27">
        <v>38.953150267217403</v>
      </c>
      <c r="D33" s="27">
        <v>48.499999999998899</v>
      </c>
      <c r="E33" s="27">
        <v>28.499999999998799</v>
      </c>
      <c r="F33" s="28">
        <v>51.999999999999403</v>
      </c>
      <c r="G33" s="28">
        <v>5427</v>
      </c>
      <c r="H33" s="28">
        <v>270</v>
      </c>
      <c r="I33" s="28">
        <v>30</v>
      </c>
    </row>
    <row r="34" spans="1:9" ht="13.5" customHeight="1" x14ac:dyDescent="0.2">
      <c r="A34" s="1" t="s">
        <v>327</v>
      </c>
      <c r="B34" s="5" t="s">
        <v>317</v>
      </c>
      <c r="C34" s="25">
        <v>29.8208391833757</v>
      </c>
      <c r="D34" s="25">
        <v>32.899849999999901</v>
      </c>
      <c r="E34" s="25">
        <v>13.974166666677601</v>
      </c>
      <c r="F34" s="26">
        <v>38.994356666666</v>
      </c>
      <c r="G34" s="26">
        <v>9986</v>
      </c>
      <c r="H34" s="26">
        <v>164</v>
      </c>
      <c r="I34" s="26">
        <v>209</v>
      </c>
    </row>
    <row r="35" spans="1:9" ht="13.35" customHeight="1" x14ac:dyDescent="0.2">
      <c r="B35" s="5" t="s">
        <v>318</v>
      </c>
      <c r="C35" s="25">
        <v>29.234667400852601</v>
      </c>
      <c r="D35" s="25">
        <v>30.653432354921399</v>
      </c>
      <c r="E35" s="25">
        <v>13.974166666668699</v>
      </c>
      <c r="F35" s="26">
        <v>37.660366666664899</v>
      </c>
      <c r="G35" s="26">
        <v>9986</v>
      </c>
      <c r="H35" s="26">
        <v>140</v>
      </c>
      <c r="I35" s="26">
        <v>256</v>
      </c>
    </row>
    <row r="36" spans="1:9" ht="13.35" customHeight="1" x14ac:dyDescent="0.2">
      <c r="B36" s="5" t="s">
        <v>319</v>
      </c>
      <c r="C36" s="25">
        <v>26.331379242662599</v>
      </c>
      <c r="D36" s="25">
        <v>23.559317233068199</v>
      </c>
      <c r="E36" s="25">
        <v>14.1199999999999</v>
      </c>
      <c r="F36" s="26">
        <v>35.704599999998599</v>
      </c>
      <c r="G36" s="26">
        <v>8563</v>
      </c>
      <c r="H36" s="26">
        <v>253</v>
      </c>
      <c r="I36" s="26">
        <v>129</v>
      </c>
    </row>
    <row r="37" spans="1:9" ht="13.35" customHeight="1" x14ac:dyDescent="0.2">
      <c r="A37" s="21"/>
      <c r="B37" s="7" t="s">
        <v>320</v>
      </c>
      <c r="C37" s="27">
        <v>27.7474882413931</v>
      </c>
      <c r="D37" s="27">
        <v>24.199999999999601</v>
      </c>
      <c r="E37" s="27">
        <v>15.446666666666401</v>
      </c>
      <c r="F37" s="28">
        <v>37.5996400000015</v>
      </c>
      <c r="G37" s="28">
        <v>8563</v>
      </c>
      <c r="H37" s="28">
        <v>251</v>
      </c>
      <c r="I37" s="28">
        <v>158</v>
      </c>
    </row>
    <row r="38" spans="1:9" ht="13.5" customHeight="1" x14ac:dyDescent="0.2">
      <c r="A38" s="1" t="s">
        <v>328</v>
      </c>
      <c r="B38" s="5" t="s">
        <v>317</v>
      </c>
      <c r="C38" s="25">
        <v>30.428523561552399</v>
      </c>
      <c r="D38" s="25">
        <v>34.070400000000703</v>
      </c>
      <c r="E38" s="25">
        <v>6.3500000000011498</v>
      </c>
      <c r="F38" s="26">
        <v>41.000499999999903</v>
      </c>
      <c r="G38" s="26">
        <v>24370</v>
      </c>
      <c r="H38" s="26">
        <v>1870</v>
      </c>
      <c r="I38" s="26">
        <v>370</v>
      </c>
    </row>
    <row r="39" spans="1:9" ht="13.35" customHeight="1" x14ac:dyDescent="0.2">
      <c r="B39" s="5" t="s">
        <v>318</v>
      </c>
      <c r="C39" s="25">
        <v>29.211597955560698</v>
      </c>
      <c r="D39" s="25">
        <v>31.531432425633</v>
      </c>
      <c r="E39" s="25">
        <v>6.3500000000009198</v>
      </c>
      <c r="F39" s="26">
        <v>37.773472519437298</v>
      </c>
      <c r="G39" s="26">
        <v>24370</v>
      </c>
      <c r="H39" s="26">
        <v>1984</v>
      </c>
      <c r="I39" s="26">
        <v>910</v>
      </c>
    </row>
    <row r="40" spans="1:9" ht="13.35" customHeight="1" x14ac:dyDescent="0.2">
      <c r="B40" s="5" t="s">
        <v>319</v>
      </c>
      <c r="C40" s="25">
        <v>28.554069599286102</v>
      </c>
      <c r="D40" s="25">
        <v>30.887250913129499</v>
      </c>
      <c r="E40" s="25">
        <v>6.3500000000001204</v>
      </c>
      <c r="F40" s="26">
        <v>37.759885390724797</v>
      </c>
      <c r="G40" s="26">
        <v>24368</v>
      </c>
      <c r="H40" s="26">
        <v>1908</v>
      </c>
      <c r="I40" s="26">
        <v>293</v>
      </c>
    </row>
    <row r="41" spans="1:9" ht="13.35" customHeight="1" x14ac:dyDescent="0.2">
      <c r="A41" s="21"/>
      <c r="B41" s="7" t="s">
        <v>320</v>
      </c>
      <c r="C41" s="27">
        <v>27.8432357062301</v>
      </c>
      <c r="D41" s="27">
        <v>30.0000000000028</v>
      </c>
      <c r="E41" s="27">
        <v>6.3499999999993504</v>
      </c>
      <c r="F41" s="28">
        <v>37.444375182556001</v>
      </c>
      <c r="G41" s="28">
        <v>24367</v>
      </c>
      <c r="H41" s="28">
        <v>2146</v>
      </c>
      <c r="I41" s="28">
        <v>309</v>
      </c>
    </row>
    <row r="42" spans="1:9" ht="13.5" customHeight="1" x14ac:dyDescent="0.2">
      <c r="A42" s="1" t="s">
        <v>329</v>
      </c>
      <c r="B42" s="5" t="s">
        <v>317</v>
      </c>
      <c r="C42" s="25">
        <v>37.892591519489599</v>
      </c>
      <c r="D42" s="25">
        <v>34.081838437438797</v>
      </c>
      <c r="E42" s="25">
        <v>28.4057055373701</v>
      </c>
      <c r="F42" s="26">
        <v>45.1347751169167</v>
      </c>
      <c r="G42" s="26">
        <v>11048</v>
      </c>
      <c r="H42" s="26">
        <v>34</v>
      </c>
      <c r="I42" s="26">
        <v>118</v>
      </c>
    </row>
    <row r="43" spans="1:9" ht="13.35" customHeight="1" x14ac:dyDescent="0.2">
      <c r="B43" s="5" t="s">
        <v>318</v>
      </c>
      <c r="C43" s="25">
        <v>38.595156544222803</v>
      </c>
      <c r="D43" s="25">
        <v>34.363172484802</v>
      </c>
      <c r="E43" s="25">
        <v>28.9071999999993</v>
      </c>
      <c r="F43" s="26">
        <v>47.348723212510102</v>
      </c>
      <c r="G43" s="26">
        <v>11048</v>
      </c>
      <c r="H43" s="26">
        <v>47</v>
      </c>
      <c r="I43" s="26">
        <v>124</v>
      </c>
    </row>
    <row r="44" spans="1:9" ht="13.35" customHeight="1" x14ac:dyDescent="0.2">
      <c r="B44" s="5" t="s">
        <v>319</v>
      </c>
      <c r="C44" s="25">
        <v>38.507719577582897</v>
      </c>
      <c r="D44" s="25">
        <v>34.101463280939001</v>
      </c>
      <c r="E44" s="25">
        <v>28.8858399999989</v>
      </c>
      <c r="F44" s="26">
        <v>47.755950000000396</v>
      </c>
      <c r="G44" s="26">
        <v>11048</v>
      </c>
      <c r="H44" s="26">
        <v>36</v>
      </c>
      <c r="I44" s="26">
        <v>117</v>
      </c>
    </row>
    <row r="45" spans="1:9" ht="13.35" customHeight="1" x14ac:dyDescent="0.2">
      <c r="A45" s="21"/>
      <c r="B45" s="7" t="s">
        <v>320</v>
      </c>
      <c r="C45" s="27">
        <v>38.603180330027499</v>
      </c>
      <c r="D45" s="27">
        <v>34.101463280937097</v>
      </c>
      <c r="E45" s="27">
        <v>28.885839999998101</v>
      </c>
      <c r="F45" s="28">
        <v>49.2180921114889</v>
      </c>
      <c r="G45" s="28">
        <v>11048</v>
      </c>
      <c r="H45" s="28">
        <v>33</v>
      </c>
      <c r="I45" s="28">
        <v>131</v>
      </c>
    </row>
    <row r="46" spans="1:9" ht="13.5" customHeight="1" x14ac:dyDescent="0.2">
      <c r="A46" s="1" t="s">
        <v>330</v>
      </c>
      <c r="B46" s="5" t="s">
        <v>317</v>
      </c>
      <c r="C46" s="25">
        <v>39.19019186261</v>
      </c>
      <c r="D46" s="25">
        <v>41.382423272727202</v>
      </c>
      <c r="E46" s="25">
        <v>32.882449500017501</v>
      </c>
      <c r="F46" s="26">
        <v>49.3624407961534</v>
      </c>
      <c r="G46" s="26">
        <v>18038</v>
      </c>
      <c r="H46" s="26">
        <v>762</v>
      </c>
      <c r="I46" s="26">
        <v>335</v>
      </c>
    </row>
    <row r="47" spans="1:9" ht="13.35" customHeight="1" x14ac:dyDescent="0.2">
      <c r="B47" s="5" t="s">
        <v>318</v>
      </c>
      <c r="C47" s="25">
        <v>40.624332298078102</v>
      </c>
      <c r="D47" s="25">
        <v>41.144370999999502</v>
      </c>
      <c r="E47" s="25">
        <v>32.582841177372998</v>
      </c>
      <c r="F47" s="26">
        <v>49.465716706458899</v>
      </c>
      <c r="G47" s="26">
        <v>18038</v>
      </c>
      <c r="H47" s="26">
        <v>782</v>
      </c>
      <c r="I47" s="26">
        <v>349</v>
      </c>
    </row>
    <row r="48" spans="1:9" ht="13.35" customHeight="1" x14ac:dyDescent="0.2">
      <c r="B48" s="5" t="s">
        <v>319</v>
      </c>
      <c r="C48" s="25">
        <v>38.797358235959599</v>
      </c>
      <c r="D48" s="25">
        <v>39.656982999999897</v>
      </c>
      <c r="E48" s="25">
        <v>30.357375000000701</v>
      </c>
      <c r="F48" s="26">
        <v>49.403769457017603</v>
      </c>
      <c r="G48" s="26">
        <v>14793</v>
      </c>
      <c r="H48" s="26">
        <v>522</v>
      </c>
      <c r="I48" s="26">
        <v>126</v>
      </c>
    </row>
    <row r="49" spans="1:9" ht="13.35" customHeight="1" x14ac:dyDescent="0.2">
      <c r="A49" s="21"/>
      <c r="B49" s="7" t="s">
        <v>320</v>
      </c>
      <c r="C49" s="27">
        <v>39.083138506182998</v>
      </c>
      <c r="D49" s="27">
        <v>40.700880437250099</v>
      </c>
      <c r="E49" s="27">
        <v>30.357375000000701</v>
      </c>
      <c r="F49" s="28">
        <v>49.413386333333101</v>
      </c>
      <c r="G49" s="28">
        <v>14793</v>
      </c>
      <c r="H49" s="28">
        <v>490</v>
      </c>
      <c r="I49" s="28">
        <v>121</v>
      </c>
    </row>
    <row r="50" spans="1:9" ht="13.5" customHeight="1" x14ac:dyDescent="0.2">
      <c r="A50" s="1" t="s">
        <v>331</v>
      </c>
      <c r="B50" s="5" t="s">
        <v>317</v>
      </c>
      <c r="C50" s="25">
        <v>23.74092005044</v>
      </c>
      <c r="D50" s="25">
        <v>19.5999999999995</v>
      </c>
      <c r="E50" s="25">
        <v>10.9500000000008</v>
      </c>
      <c r="F50" s="26">
        <v>33.2124999999998</v>
      </c>
      <c r="G50" s="26">
        <v>4838</v>
      </c>
      <c r="H50" s="26">
        <v>0</v>
      </c>
      <c r="I50" s="26">
        <v>117</v>
      </c>
    </row>
    <row r="51" spans="1:9" ht="13.35" customHeight="1" x14ac:dyDescent="0.2">
      <c r="B51" s="5" t="s">
        <v>318</v>
      </c>
      <c r="C51" s="25">
        <v>23.198979176993799</v>
      </c>
      <c r="D51" s="25">
        <v>16.202026733595702</v>
      </c>
      <c r="E51" s="25">
        <v>10.9500000000006</v>
      </c>
      <c r="F51" s="26">
        <v>32.5668830056714</v>
      </c>
      <c r="G51" s="26">
        <v>4838</v>
      </c>
      <c r="H51" s="26">
        <v>0</v>
      </c>
      <c r="I51" s="26">
        <v>104</v>
      </c>
    </row>
    <row r="52" spans="1:9" ht="13.35" customHeight="1" x14ac:dyDescent="0.2">
      <c r="B52" s="5" t="s">
        <v>319</v>
      </c>
      <c r="C52" s="25">
        <v>23.233412961718098</v>
      </c>
      <c r="D52" s="25">
        <v>13.639491584651701</v>
      </c>
      <c r="E52" s="25">
        <v>10.9500000000008</v>
      </c>
      <c r="F52" s="26">
        <v>32.1479593763762</v>
      </c>
      <c r="G52" s="26">
        <v>4838</v>
      </c>
      <c r="H52" s="26">
        <v>0</v>
      </c>
      <c r="I52" s="26">
        <v>88</v>
      </c>
    </row>
    <row r="53" spans="1:9" ht="13.35" customHeight="1" x14ac:dyDescent="0.2">
      <c r="A53" s="21"/>
      <c r="B53" s="7" t="s">
        <v>320</v>
      </c>
      <c r="C53" s="27">
        <v>22.982688406835699</v>
      </c>
      <c r="D53" s="27">
        <v>12.9499999999998</v>
      </c>
      <c r="E53" s="27">
        <v>10.9500000000008</v>
      </c>
      <c r="F53" s="28">
        <v>30.891200000000499</v>
      </c>
      <c r="G53" s="28">
        <v>4838</v>
      </c>
      <c r="H53" s="28">
        <v>0</v>
      </c>
      <c r="I53" s="28">
        <v>84</v>
      </c>
    </row>
    <row r="54" spans="1:9" ht="13.5" customHeight="1" x14ac:dyDescent="0.2">
      <c r="A54" s="1" t="s">
        <v>332</v>
      </c>
      <c r="B54" s="5" t="s">
        <v>317</v>
      </c>
      <c r="C54" s="25">
        <v>30.930680781081701</v>
      </c>
      <c r="D54" s="25">
        <v>31.4</v>
      </c>
      <c r="E54" s="25">
        <v>31.22</v>
      </c>
      <c r="F54" s="26">
        <v>36.090000000000003</v>
      </c>
      <c r="G54" s="26">
        <v>6671</v>
      </c>
      <c r="H54" s="26">
        <v>0</v>
      </c>
      <c r="I54" s="26">
        <v>5</v>
      </c>
    </row>
    <row r="55" spans="1:9" ht="13.35" customHeight="1" x14ac:dyDescent="0.2">
      <c r="B55" s="5" t="s">
        <v>318</v>
      </c>
      <c r="C55" s="25">
        <v>31.932312075066999</v>
      </c>
      <c r="D55" s="25">
        <v>34.54</v>
      </c>
      <c r="E55" s="25">
        <v>31.39</v>
      </c>
      <c r="F55" s="26">
        <v>34.94</v>
      </c>
      <c r="G55" s="26">
        <v>6671</v>
      </c>
      <c r="H55" s="26">
        <v>0</v>
      </c>
      <c r="I55" s="26">
        <v>11</v>
      </c>
    </row>
    <row r="56" spans="1:9" ht="13.35" customHeight="1" x14ac:dyDescent="0.2">
      <c r="B56" s="5" t="s">
        <v>319</v>
      </c>
      <c r="C56" s="25">
        <v>29.848428827644799</v>
      </c>
      <c r="D56" s="25">
        <v>32.5383905943538</v>
      </c>
      <c r="E56" s="25">
        <v>28.400000000005701</v>
      </c>
      <c r="F56" s="26">
        <v>33.015384615384797</v>
      </c>
      <c r="G56" s="26">
        <v>6670</v>
      </c>
      <c r="H56" s="26">
        <v>0</v>
      </c>
      <c r="I56" s="26">
        <v>25</v>
      </c>
    </row>
    <row r="57" spans="1:9" ht="13.35" customHeight="1" x14ac:dyDescent="0.2">
      <c r="A57" s="21"/>
      <c r="B57" s="7" t="s">
        <v>320</v>
      </c>
      <c r="C57" s="27">
        <v>30.245510110567398</v>
      </c>
      <c r="D57" s="27">
        <v>31.799999999999599</v>
      </c>
      <c r="E57" s="27">
        <v>28.7999999999995</v>
      </c>
      <c r="F57" s="28">
        <v>37.371428571427998</v>
      </c>
      <c r="G57" s="28">
        <v>6670</v>
      </c>
      <c r="H57" s="28">
        <v>0</v>
      </c>
      <c r="I57" s="28">
        <v>23</v>
      </c>
    </row>
    <row r="58" spans="1:9" ht="13.5" customHeight="1" x14ac:dyDescent="0.2">
      <c r="A58" s="1" t="s">
        <v>333</v>
      </c>
      <c r="B58" s="5" t="s">
        <v>317</v>
      </c>
      <c r="C58" s="25">
        <v>42.282573000398799</v>
      </c>
      <c r="D58" s="25">
        <v>46.099999999999604</v>
      </c>
      <c r="E58" s="25">
        <v>40.548364556458303</v>
      </c>
      <c r="F58" s="26">
        <v>50.899999999999302</v>
      </c>
      <c r="G58" s="26">
        <v>5511</v>
      </c>
      <c r="H58" s="26">
        <v>5</v>
      </c>
      <c r="I58" s="26">
        <v>17</v>
      </c>
    </row>
    <row r="59" spans="1:9" ht="13.35" customHeight="1" x14ac:dyDescent="0.2">
      <c r="B59" s="5" t="s">
        <v>318</v>
      </c>
      <c r="C59" s="25">
        <v>41.761723867123202</v>
      </c>
      <c r="D59" s="25">
        <v>45.8505037097542</v>
      </c>
      <c r="E59" s="25">
        <v>40.879526362351299</v>
      </c>
      <c r="F59" s="26">
        <v>49.000000000000497</v>
      </c>
      <c r="G59" s="26">
        <v>5511</v>
      </c>
      <c r="H59" s="26">
        <v>9</v>
      </c>
      <c r="I59" s="26">
        <v>17</v>
      </c>
    </row>
    <row r="60" spans="1:9" ht="13.35" customHeight="1" x14ac:dyDescent="0.2">
      <c r="B60" s="5" t="s">
        <v>319</v>
      </c>
      <c r="C60" s="25">
        <v>40.772986283713898</v>
      </c>
      <c r="D60" s="25">
        <v>45.499999999998998</v>
      </c>
      <c r="E60" s="25">
        <v>41.579913678838899</v>
      </c>
      <c r="F60" s="26">
        <v>46.099999999999298</v>
      </c>
      <c r="G60" s="26">
        <v>5511</v>
      </c>
      <c r="H60" s="26">
        <v>11</v>
      </c>
      <c r="I60" s="26">
        <v>12</v>
      </c>
    </row>
    <row r="61" spans="1:9" ht="13.35" customHeight="1" x14ac:dyDescent="0.2">
      <c r="A61" s="21"/>
      <c r="B61" s="7" t="s">
        <v>320</v>
      </c>
      <c r="C61" s="27">
        <v>40.865167959058198</v>
      </c>
      <c r="D61" s="27">
        <v>45.199999999999001</v>
      </c>
      <c r="E61" s="27">
        <v>41.313288811007403</v>
      </c>
      <c r="F61" s="28">
        <v>46.099999999999397</v>
      </c>
      <c r="G61" s="28">
        <v>5511</v>
      </c>
      <c r="H61" s="28">
        <v>8</v>
      </c>
      <c r="I61" s="28">
        <v>20</v>
      </c>
    </row>
    <row r="62" spans="1:9" ht="13.5" customHeight="1" x14ac:dyDescent="0.2">
      <c r="A62" s="1" t="s">
        <v>334</v>
      </c>
      <c r="B62" s="5" t="s">
        <v>317</v>
      </c>
      <c r="C62" s="25">
        <v>46.603320452813897</v>
      </c>
      <c r="D62" s="25">
        <v>49.261879022134899</v>
      </c>
      <c r="E62" s="25">
        <v>42.934455556898897</v>
      </c>
      <c r="F62" s="26">
        <v>51.0128940365475</v>
      </c>
      <c r="G62" s="26">
        <v>5187</v>
      </c>
      <c r="H62" s="26">
        <v>22</v>
      </c>
      <c r="I62" s="26">
        <v>82</v>
      </c>
    </row>
    <row r="63" spans="1:9" ht="13.35" customHeight="1" x14ac:dyDescent="0.2">
      <c r="B63" s="5" t="s">
        <v>318</v>
      </c>
      <c r="C63" s="25">
        <v>47.512173505429402</v>
      </c>
      <c r="D63" s="25">
        <v>49.512622138928997</v>
      </c>
      <c r="E63" s="25">
        <v>43.456199891051398</v>
      </c>
      <c r="F63" s="26">
        <v>51.6402112968293</v>
      </c>
      <c r="G63" s="26">
        <v>5187</v>
      </c>
      <c r="H63" s="26">
        <v>18</v>
      </c>
      <c r="I63" s="26">
        <v>76</v>
      </c>
    </row>
    <row r="64" spans="1:9" ht="13.35" customHeight="1" x14ac:dyDescent="0.2">
      <c r="B64" s="5" t="s">
        <v>319</v>
      </c>
      <c r="C64" s="25">
        <v>45.6477905780079</v>
      </c>
      <c r="D64" s="25">
        <v>48.929245881066002</v>
      </c>
      <c r="E64" s="25">
        <v>41.078110834874003</v>
      </c>
      <c r="F64" s="26">
        <v>50.728371473716898</v>
      </c>
      <c r="G64" s="26">
        <v>5187</v>
      </c>
      <c r="H64" s="26">
        <v>11</v>
      </c>
      <c r="I64" s="26">
        <v>48</v>
      </c>
    </row>
    <row r="65" spans="1:9" ht="13.35" customHeight="1" x14ac:dyDescent="0.2">
      <c r="A65" s="21"/>
      <c r="B65" s="7" t="s">
        <v>320</v>
      </c>
      <c r="C65" s="27">
        <v>45.546891991620299</v>
      </c>
      <c r="D65" s="27">
        <v>48.585777217416698</v>
      </c>
      <c r="E65" s="27">
        <v>39.1835600907025</v>
      </c>
      <c r="F65" s="28">
        <v>50.536904761904097</v>
      </c>
      <c r="G65" s="28">
        <v>5187</v>
      </c>
      <c r="H65" s="28">
        <v>14</v>
      </c>
      <c r="I65" s="28">
        <v>92</v>
      </c>
    </row>
    <row r="66" spans="1:9" ht="13.5" customHeight="1" x14ac:dyDescent="0.2">
      <c r="A66" s="1" t="s">
        <v>335</v>
      </c>
      <c r="B66" s="5" t="s">
        <v>317</v>
      </c>
      <c r="C66" s="25">
        <v>31.3585251310727</v>
      </c>
      <c r="D66" s="25">
        <v>33.500000000000099</v>
      </c>
      <c r="E66" s="25">
        <v>33.499999999999197</v>
      </c>
      <c r="F66" s="26">
        <v>33.5000000000013</v>
      </c>
      <c r="G66" s="26">
        <v>7730</v>
      </c>
      <c r="H66" s="26">
        <v>225</v>
      </c>
      <c r="I66" s="26">
        <v>0</v>
      </c>
    </row>
    <row r="67" spans="1:9" ht="13.35" customHeight="1" x14ac:dyDescent="0.2">
      <c r="B67" s="5" t="s">
        <v>318</v>
      </c>
      <c r="C67" s="25">
        <v>28.163904651485801</v>
      </c>
      <c r="D67" s="25">
        <v>33.499999999999702</v>
      </c>
      <c r="E67" s="25">
        <v>18.5000000000013</v>
      </c>
      <c r="F67" s="26">
        <v>33.500000000000703</v>
      </c>
      <c r="G67" s="26">
        <v>7707</v>
      </c>
      <c r="H67" s="26">
        <v>221</v>
      </c>
      <c r="I67" s="26">
        <v>2</v>
      </c>
    </row>
    <row r="68" spans="1:9" ht="13.35" customHeight="1" x14ac:dyDescent="0.2">
      <c r="B68" s="5" t="s">
        <v>319</v>
      </c>
      <c r="C68" s="25">
        <v>32.517179405061398</v>
      </c>
      <c r="D68" s="25">
        <v>33.500000000000099</v>
      </c>
      <c r="E68" s="25">
        <v>33.499999999999403</v>
      </c>
      <c r="F68" s="26">
        <v>33.500000000001599</v>
      </c>
      <c r="G68" s="26">
        <v>7713</v>
      </c>
      <c r="H68" s="26">
        <v>100</v>
      </c>
      <c r="I68" s="26">
        <v>5</v>
      </c>
    </row>
    <row r="69" spans="1:9" ht="13.35" customHeight="1" x14ac:dyDescent="0.2">
      <c r="A69" s="21"/>
      <c r="B69" s="7" t="s">
        <v>320</v>
      </c>
      <c r="C69" s="27">
        <v>32.363042358187599</v>
      </c>
      <c r="D69" s="27">
        <v>33.500000000000099</v>
      </c>
      <c r="E69" s="27">
        <v>33.499999999999297</v>
      </c>
      <c r="F69" s="28">
        <v>33.500000000001499</v>
      </c>
      <c r="G69" s="28">
        <v>7704</v>
      </c>
      <c r="H69" s="28">
        <v>72</v>
      </c>
      <c r="I69" s="28">
        <v>3</v>
      </c>
    </row>
    <row r="70" spans="1:9" ht="13.5" customHeight="1" x14ac:dyDescent="0.2">
      <c r="A70" s="1" t="s">
        <v>336</v>
      </c>
      <c r="B70" s="5" t="s">
        <v>317</v>
      </c>
      <c r="C70" s="25">
        <v>25.747176262485699</v>
      </c>
      <c r="D70" s="25">
        <v>28.960000000000299</v>
      </c>
      <c r="E70" s="25">
        <v>18.295453017310098</v>
      </c>
      <c r="F70" s="26">
        <v>36.555651239066698</v>
      </c>
      <c r="G70" s="26">
        <v>7406</v>
      </c>
      <c r="H70" s="26">
        <v>545</v>
      </c>
      <c r="I70" s="26">
        <v>41</v>
      </c>
    </row>
    <row r="71" spans="1:9" ht="13.35" customHeight="1" x14ac:dyDescent="0.2">
      <c r="B71" s="5" t="s">
        <v>318</v>
      </c>
      <c r="C71" s="25">
        <v>25.444411264859301</v>
      </c>
      <c r="D71" s="25">
        <v>27.8570448456924</v>
      </c>
      <c r="E71" s="25">
        <v>18.2015901449994</v>
      </c>
      <c r="F71" s="26">
        <v>36.465334124902903</v>
      </c>
      <c r="G71" s="26">
        <v>7406</v>
      </c>
      <c r="H71" s="26">
        <v>538</v>
      </c>
      <c r="I71" s="26">
        <v>45</v>
      </c>
    </row>
    <row r="72" spans="1:9" ht="13.35" customHeight="1" x14ac:dyDescent="0.2">
      <c r="B72" s="5" t="s">
        <v>319</v>
      </c>
      <c r="C72" s="25">
        <v>24.502612337235401</v>
      </c>
      <c r="D72" s="25">
        <v>25.539704391030401</v>
      </c>
      <c r="E72" s="25">
        <v>18.002230496657099</v>
      </c>
      <c r="F72" s="26">
        <v>36.258167307565898</v>
      </c>
      <c r="G72" s="26">
        <v>7406</v>
      </c>
      <c r="H72" s="26">
        <v>502</v>
      </c>
      <c r="I72" s="26">
        <v>33</v>
      </c>
    </row>
    <row r="73" spans="1:9" ht="13.35" customHeight="1" x14ac:dyDescent="0.2">
      <c r="A73" s="21"/>
      <c r="B73" s="7" t="s">
        <v>320</v>
      </c>
      <c r="C73" s="27">
        <v>25.348250689214002</v>
      </c>
      <c r="D73" s="27">
        <v>20.000000000000998</v>
      </c>
      <c r="E73" s="27">
        <v>18.227848101265799</v>
      </c>
      <c r="F73" s="28">
        <v>39.457015247920701</v>
      </c>
      <c r="G73" s="28">
        <v>7406</v>
      </c>
      <c r="H73" s="28">
        <v>477</v>
      </c>
      <c r="I73" s="28">
        <v>59</v>
      </c>
    </row>
    <row r="74" spans="1:9" ht="13.5" customHeight="1" x14ac:dyDescent="0.2">
      <c r="A74" s="1" t="s">
        <v>337</v>
      </c>
      <c r="B74" s="5" t="s">
        <v>317</v>
      </c>
      <c r="C74" s="25">
        <v>39.3550039823036</v>
      </c>
      <c r="D74" s="25">
        <v>49.534999999999101</v>
      </c>
      <c r="E74" s="25">
        <v>13.639999999999301</v>
      </c>
      <c r="F74" s="26">
        <v>53.580000000001903</v>
      </c>
      <c r="G74" s="26">
        <v>15681</v>
      </c>
      <c r="H74" s="26">
        <v>951</v>
      </c>
      <c r="I74" s="26">
        <v>138</v>
      </c>
    </row>
    <row r="75" spans="1:9" ht="13.35" customHeight="1" x14ac:dyDescent="0.2">
      <c r="B75" s="5" t="s">
        <v>318</v>
      </c>
      <c r="C75" s="25">
        <v>38.909242788112302</v>
      </c>
      <c r="D75" s="25">
        <v>48.936999999999102</v>
      </c>
      <c r="E75" s="25">
        <v>17.2046000000018</v>
      </c>
      <c r="F75" s="26">
        <v>49.766215706685401</v>
      </c>
      <c r="G75" s="26">
        <v>15681</v>
      </c>
      <c r="H75" s="26">
        <v>852</v>
      </c>
      <c r="I75" s="26">
        <v>27</v>
      </c>
    </row>
    <row r="76" spans="1:9" ht="13.35" customHeight="1" x14ac:dyDescent="0.2">
      <c r="B76" s="5" t="s">
        <v>319</v>
      </c>
      <c r="C76" s="25">
        <v>39.030729577949401</v>
      </c>
      <c r="D76" s="25">
        <v>49.076999999998897</v>
      </c>
      <c r="E76" s="25">
        <v>21.809734987518102</v>
      </c>
      <c r="F76" s="26">
        <v>49.5462199999996</v>
      </c>
      <c r="G76" s="26">
        <v>15681</v>
      </c>
      <c r="H76" s="26">
        <v>764</v>
      </c>
      <c r="I76" s="26">
        <v>65</v>
      </c>
    </row>
    <row r="77" spans="1:9" ht="13.35" customHeight="1" x14ac:dyDescent="0.2">
      <c r="A77" s="21"/>
      <c r="B77" s="7" t="s">
        <v>320</v>
      </c>
      <c r="C77" s="27">
        <v>39.455811277806198</v>
      </c>
      <c r="D77" s="27">
        <v>49.021999999998798</v>
      </c>
      <c r="E77" s="27">
        <v>27.4965424815706</v>
      </c>
      <c r="F77" s="28">
        <v>49.5</v>
      </c>
      <c r="G77" s="28">
        <v>15680</v>
      </c>
      <c r="H77" s="28">
        <v>757</v>
      </c>
      <c r="I77" s="28">
        <v>55</v>
      </c>
    </row>
    <row r="78" spans="1:9" ht="13.5" customHeight="1" x14ac:dyDescent="0.2">
      <c r="A78" s="1" t="s">
        <v>338</v>
      </c>
      <c r="B78" s="5" t="s">
        <v>317</v>
      </c>
      <c r="C78" s="25">
        <v>29.591900454297299</v>
      </c>
      <c r="D78" s="25">
        <v>26.535333957418</v>
      </c>
      <c r="E78" s="25">
        <v>24.9999999999994</v>
      </c>
      <c r="F78" s="26">
        <v>34.804217710092502</v>
      </c>
      <c r="G78" s="26">
        <v>4570</v>
      </c>
      <c r="H78" s="26">
        <v>32</v>
      </c>
      <c r="I78" s="26">
        <v>28</v>
      </c>
    </row>
    <row r="79" spans="1:9" ht="13.35" customHeight="1" x14ac:dyDescent="0.2">
      <c r="B79" s="5" t="s">
        <v>318</v>
      </c>
      <c r="C79" s="25">
        <v>29.2170584947775</v>
      </c>
      <c r="D79" s="25">
        <v>25.0000000000027</v>
      </c>
      <c r="E79" s="25">
        <v>24.999999999999002</v>
      </c>
      <c r="F79" s="26">
        <v>34.7838472408475</v>
      </c>
      <c r="G79" s="26">
        <v>4570</v>
      </c>
      <c r="H79" s="26">
        <v>52</v>
      </c>
      <c r="I79" s="26">
        <v>33</v>
      </c>
    </row>
    <row r="80" spans="1:9" ht="13.35" customHeight="1" x14ac:dyDescent="0.2">
      <c r="B80" s="5" t="s">
        <v>319</v>
      </c>
      <c r="C80" s="25">
        <v>28.515464480227699</v>
      </c>
      <c r="D80" s="25">
        <v>25.000000000001101</v>
      </c>
      <c r="E80" s="25">
        <v>24.9999999999953</v>
      </c>
      <c r="F80" s="26">
        <v>34.7681464336126</v>
      </c>
      <c r="G80" s="26">
        <v>4570</v>
      </c>
      <c r="H80" s="26">
        <v>47</v>
      </c>
      <c r="I80" s="26">
        <v>37</v>
      </c>
    </row>
    <row r="81" spans="1:9" ht="13.35" customHeight="1" x14ac:dyDescent="0.2">
      <c r="A81" s="21"/>
      <c r="B81" s="7" t="s">
        <v>320</v>
      </c>
      <c r="C81" s="27">
        <v>28.669745749956601</v>
      </c>
      <c r="D81" s="27">
        <v>25.0000000000013</v>
      </c>
      <c r="E81" s="27">
        <v>24.8906638577268</v>
      </c>
      <c r="F81" s="28">
        <v>34.760097119315702</v>
      </c>
      <c r="G81" s="28">
        <v>4570</v>
      </c>
      <c r="H81" s="28">
        <v>46</v>
      </c>
      <c r="I81" s="28">
        <v>41</v>
      </c>
    </row>
    <row r="82" spans="1:9" ht="13.5" customHeight="1" x14ac:dyDescent="0.2">
      <c r="A82" s="1" t="s">
        <v>339</v>
      </c>
      <c r="B82" s="5" t="s">
        <v>317</v>
      </c>
      <c r="C82" s="25">
        <v>41.055200131783501</v>
      </c>
      <c r="D82" s="25">
        <v>43.714285714286</v>
      </c>
      <c r="E82" s="25">
        <v>35.829304559540297</v>
      </c>
      <c r="F82" s="26">
        <v>47.4625142857142</v>
      </c>
      <c r="G82" s="26">
        <v>5922</v>
      </c>
      <c r="H82" s="26">
        <v>86</v>
      </c>
      <c r="I82" s="26">
        <v>40</v>
      </c>
    </row>
    <row r="83" spans="1:9" ht="13.35" customHeight="1" x14ac:dyDescent="0.2">
      <c r="B83" s="5" t="s">
        <v>318</v>
      </c>
      <c r="C83" s="25">
        <v>41.865603685411898</v>
      </c>
      <c r="D83" s="25">
        <v>45.448874306764303</v>
      </c>
      <c r="E83" s="25">
        <v>36.857142857142399</v>
      </c>
      <c r="F83" s="26">
        <v>48.164342857144298</v>
      </c>
      <c r="G83" s="26">
        <v>5922</v>
      </c>
      <c r="H83" s="26">
        <v>125</v>
      </c>
      <c r="I83" s="26">
        <v>45</v>
      </c>
    </row>
    <row r="84" spans="1:9" ht="13.35" customHeight="1" x14ac:dyDescent="0.2">
      <c r="B84" s="5" t="s">
        <v>319</v>
      </c>
      <c r="C84" s="25">
        <v>41.896479945971102</v>
      </c>
      <c r="D84" s="25">
        <v>43.251542857144102</v>
      </c>
      <c r="E84" s="25">
        <v>37.487462533143201</v>
      </c>
      <c r="F84" s="26">
        <v>48.164342857143197</v>
      </c>
      <c r="G84" s="26">
        <v>5922</v>
      </c>
      <c r="H84" s="26">
        <v>110</v>
      </c>
      <c r="I84" s="26">
        <v>50</v>
      </c>
    </row>
    <row r="85" spans="1:9" ht="13.35" customHeight="1" x14ac:dyDescent="0.2">
      <c r="A85" s="21"/>
      <c r="B85" s="7" t="s">
        <v>320</v>
      </c>
      <c r="C85" s="27">
        <v>41.266776893485797</v>
      </c>
      <c r="D85" s="27">
        <v>43.251542857143399</v>
      </c>
      <c r="E85" s="27">
        <v>35.114399999997097</v>
      </c>
      <c r="F85" s="28">
        <v>48.164342857142401</v>
      </c>
      <c r="G85" s="28">
        <v>5922</v>
      </c>
      <c r="H85" s="28">
        <v>129</v>
      </c>
      <c r="I85" s="28">
        <v>43</v>
      </c>
    </row>
    <row r="86" spans="1:9" ht="13.5" customHeight="1" x14ac:dyDescent="0.2">
      <c r="A86" s="1" t="s">
        <v>340</v>
      </c>
      <c r="B86" s="5" t="s">
        <v>317</v>
      </c>
      <c r="C86" s="25">
        <v>26.163880299160098</v>
      </c>
      <c r="D86" s="25">
        <v>31.830899999998898</v>
      </c>
      <c r="E86" s="25">
        <v>19.6310673321743</v>
      </c>
      <c r="F86" s="26">
        <v>31.830900000000501</v>
      </c>
      <c r="G86" s="26">
        <v>15214</v>
      </c>
      <c r="H86" s="26">
        <v>671</v>
      </c>
      <c r="I86" s="26">
        <v>52</v>
      </c>
    </row>
    <row r="87" spans="1:9" ht="13.35" customHeight="1" x14ac:dyDescent="0.2">
      <c r="B87" s="5" t="s">
        <v>318</v>
      </c>
      <c r="C87" s="25">
        <v>25.451218320091002</v>
      </c>
      <c r="D87" s="25">
        <v>31.830899999998302</v>
      </c>
      <c r="E87" s="25">
        <v>19.508800000002399</v>
      </c>
      <c r="F87" s="26">
        <v>31.830900000000401</v>
      </c>
      <c r="G87" s="26">
        <v>15214</v>
      </c>
      <c r="H87" s="26">
        <v>558</v>
      </c>
      <c r="I87" s="26">
        <v>43</v>
      </c>
    </row>
    <row r="88" spans="1:9" ht="13.35" customHeight="1" x14ac:dyDescent="0.2">
      <c r="B88" s="5" t="s">
        <v>319</v>
      </c>
      <c r="C88" s="25">
        <v>26.7120341326555</v>
      </c>
      <c r="D88" s="25">
        <v>29.4579249999993</v>
      </c>
      <c r="E88" s="25">
        <v>23.818449999999402</v>
      </c>
      <c r="F88" s="26">
        <v>29.4579250000005</v>
      </c>
      <c r="G88" s="26">
        <v>15213</v>
      </c>
      <c r="H88" s="26">
        <v>600</v>
      </c>
      <c r="I88" s="26">
        <v>53</v>
      </c>
    </row>
    <row r="89" spans="1:9" ht="13.35" customHeight="1" x14ac:dyDescent="0.2">
      <c r="A89" s="21"/>
      <c r="B89" s="7" t="s">
        <v>320</v>
      </c>
      <c r="C89" s="27">
        <v>26.667952836902899</v>
      </c>
      <c r="D89" s="27">
        <v>29.4579249999993</v>
      </c>
      <c r="E89" s="27">
        <v>23.818449999999299</v>
      </c>
      <c r="F89" s="28">
        <v>29.4579250000005</v>
      </c>
      <c r="G89" s="28">
        <v>15213</v>
      </c>
      <c r="H89" s="28">
        <v>581</v>
      </c>
      <c r="I89" s="28">
        <v>69</v>
      </c>
    </row>
    <row r="90" spans="1:9" ht="13.5" customHeight="1" x14ac:dyDescent="0.2">
      <c r="A90" s="1" t="s">
        <v>341</v>
      </c>
      <c r="B90" s="5" t="s">
        <v>317</v>
      </c>
      <c r="C90" s="25">
        <v>35.014901259149099</v>
      </c>
      <c r="D90" s="25">
        <v>37.500000000002601</v>
      </c>
      <c r="E90" s="25">
        <v>11.0000000000057</v>
      </c>
      <c r="F90" s="26">
        <v>45.999999999999503</v>
      </c>
      <c r="G90" s="26">
        <v>10608</v>
      </c>
      <c r="H90" s="26">
        <v>37</v>
      </c>
      <c r="I90" s="26">
        <v>234</v>
      </c>
    </row>
    <row r="91" spans="1:9" ht="13.35" customHeight="1" x14ac:dyDescent="0.2">
      <c r="B91" s="5" t="s">
        <v>318</v>
      </c>
      <c r="C91" s="25">
        <v>35.866573390078401</v>
      </c>
      <c r="D91" s="25">
        <v>37.499999999998899</v>
      </c>
      <c r="E91" s="25">
        <v>26.800798812694001</v>
      </c>
      <c r="F91" s="26">
        <v>45.999999999999098</v>
      </c>
      <c r="G91" s="26">
        <v>10608</v>
      </c>
      <c r="H91" s="26">
        <v>9</v>
      </c>
      <c r="I91" s="26">
        <v>89</v>
      </c>
    </row>
    <row r="92" spans="1:9" ht="13.35" customHeight="1" x14ac:dyDescent="0.2">
      <c r="B92" s="5" t="s">
        <v>319</v>
      </c>
      <c r="C92" s="25">
        <v>33.6469359172766</v>
      </c>
      <c r="D92" s="25">
        <v>34.000000000000803</v>
      </c>
      <c r="E92" s="25">
        <v>25.4999999999993</v>
      </c>
      <c r="F92" s="26">
        <v>40.800798812692904</v>
      </c>
      <c r="G92" s="26">
        <v>11485</v>
      </c>
      <c r="H92" s="26">
        <v>14</v>
      </c>
      <c r="I92" s="26">
        <v>112</v>
      </c>
    </row>
    <row r="93" spans="1:9" ht="13.35" customHeight="1" x14ac:dyDescent="0.2">
      <c r="A93" s="21"/>
      <c r="B93" s="7" t="s">
        <v>320</v>
      </c>
      <c r="C93" s="27">
        <v>34.951281780584402</v>
      </c>
      <c r="D93" s="27">
        <v>35.686425878356403</v>
      </c>
      <c r="E93" s="27">
        <v>25.500000000000099</v>
      </c>
      <c r="F93" s="28">
        <v>43.670718931423799</v>
      </c>
      <c r="G93" s="28">
        <v>10608</v>
      </c>
      <c r="H93" s="28">
        <v>16</v>
      </c>
      <c r="I93" s="28">
        <v>125</v>
      </c>
    </row>
    <row r="94" spans="1:9" ht="13.5" customHeight="1" x14ac:dyDescent="0.2">
      <c r="A94" s="1" t="s">
        <v>342</v>
      </c>
      <c r="B94" s="5" t="s">
        <v>317</v>
      </c>
      <c r="C94" s="25">
        <v>36.676501845099402</v>
      </c>
      <c r="D94" s="25">
        <v>41.499999999999901</v>
      </c>
      <c r="E94" s="25">
        <v>34.999999999996099</v>
      </c>
      <c r="F94" s="26">
        <v>41.500000000002203</v>
      </c>
      <c r="G94" s="26">
        <v>6776</v>
      </c>
      <c r="H94" s="26">
        <v>0</v>
      </c>
      <c r="I94" s="26">
        <v>38</v>
      </c>
    </row>
    <row r="95" spans="1:9" ht="13.35" customHeight="1" x14ac:dyDescent="0.2">
      <c r="B95" s="5" t="s">
        <v>318</v>
      </c>
      <c r="C95" s="25">
        <v>36.526772052941801</v>
      </c>
      <c r="D95" s="25">
        <v>41.499999999999901</v>
      </c>
      <c r="E95" s="25">
        <v>21.250000000001801</v>
      </c>
      <c r="F95" s="26">
        <v>41.500000000001599</v>
      </c>
      <c r="G95" s="26">
        <v>6776</v>
      </c>
      <c r="H95" s="26">
        <v>0</v>
      </c>
      <c r="I95" s="26">
        <v>43</v>
      </c>
    </row>
    <row r="96" spans="1:9" ht="13.35" customHeight="1" x14ac:dyDescent="0.2">
      <c r="B96" s="5" t="s">
        <v>319</v>
      </c>
      <c r="C96" s="25">
        <v>37.356896327592999</v>
      </c>
      <c r="D96" s="25">
        <v>41.5</v>
      </c>
      <c r="E96" s="25">
        <v>41.499999999998103</v>
      </c>
      <c r="F96" s="26">
        <v>44.590909090906202</v>
      </c>
      <c r="G96" s="26">
        <v>6776</v>
      </c>
      <c r="H96" s="26">
        <v>0</v>
      </c>
      <c r="I96" s="26">
        <v>27</v>
      </c>
    </row>
    <row r="97" spans="1:9" ht="13.35" customHeight="1" x14ac:dyDescent="0.2">
      <c r="A97" s="21"/>
      <c r="B97" s="7" t="s">
        <v>320</v>
      </c>
      <c r="C97" s="27">
        <v>37.441049472965197</v>
      </c>
      <c r="D97" s="27">
        <v>41.5</v>
      </c>
      <c r="E97" s="27">
        <v>41.499999999998401</v>
      </c>
      <c r="F97" s="28">
        <v>44.590909090908198</v>
      </c>
      <c r="G97" s="28">
        <v>6776</v>
      </c>
      <c r="H97" s="28">
        <v>0</v>
      </c>
      <c r="I97" s="28">
        <v>17</v>
      </c>
    </row>
    <row r="98" spans="1:9" ht="13.5" customHeight="1" x14ac:dyDescent="0.2">
      <c r="A98" s="1" t="s">
        <v>343</v>
      </c>
      <c r="B98" s="5" t="s">
        <v>317</v>
      </c>
      <c r="C98" s="25">
        <v>37.7824563241508</v>
      </c>
      <c r="D98" s="25">
        <v>39.396568818576299</v>
      </c>
      <c r="E98" s="25">
        <v>31.902291829597601</v>
      </c>
      <c r="F98" s="26">
        <v>42.353999999999402</v>
      </c>
      <c r="G98" s="26">
        <v>9632</v>
      </c>
      <c r="H98" s="26">
        <v>223</v>
      </c>
      <c r="I98" s="26">
        <v>184</v>
      </c>
    </row>
    <row r="99" spans="1:9" ht="13.35" customHeight="1" x14ac:dyDescent="0.2">
      <c r="B99" s="5" t="s">
        <v>318</v>
      </c>
      <c r="C99" s="25">
        <v>37.211870185447701</v>
      </c>
      <c r="D99" s="25">
        <v>38.938302454814597</v>
      </c>
      <c r="E99" s="25">
        <v>31.1258517901156</v>
      </c>
      <c r="F99" s="26">
        <v>41.458623970471997</v>
      </c>
      <c r="G99" s="26">
        <v>9607</v>
      </c>
      <c r="H99" s="26">
        <v>199</v>
      </c>
      <c r="I99" s="26">
        <v>168</v>
      </c>
    </row>
    <row r="100" spans="1:9" ht="13.35" customHeight="1" x14ac:dyDescent="0.2">
      <c r="B100" s="5" t="s">
        <v>319</v>
      </c>
      <c r="C100" s="25">
        <v>38.322868642813297</v>
      </c>
      <c r="D100" s="25">
        <v>39.3566614582993</v>
      </c>
      <c r="E100" s="25">
        <v>32.168259540834001</v>
      </c>
      <c r="F100" s="26">
        <v>42.241298136305197</v>
      </c>
      <c r="G100" s="26">
        <v>9607</v>
      </c>
      <c r="H100" s="26">
        <v>179</v>
      </c>
      <c r="I100" s="26">
        <v>103</v>
      </c>
    </row>
    <row r="101" spans="1:9" ht="13.35" customHeight="1" x14ac:dyDescent="0.2">
      <c r="A101" s="21"/>
      <c r="B101" s="7" t="s">
        <v>320</v>
      </c>
      <c r="C101" s="27">
        <v>38.357522507684401</v>
      </c>
      <c r="D101" s="27">
        <v>39.323477996029702</v>
      </c>
      <c r="E101" s="27">
        <v>31.668538799015501</v>
      </c>
      <c r="F101" s="28">
        <v>41.959435812602699</v>
      </c>
      <c r="G101" s="28">
        <v>9606</v>
      </c>
      <c r="H101" s="28">
        <v>209</v>
      </c>
      <c r="I101" s="28">
        <v>105</v>
      </c>
    </row>
    <row r="102" spans="1:9" ht="13.5" customHeight="1" x14ac:dyDescent="0.2">
      <c r="A102" s="1" t="s">
        <v>344</v>
      </c>
      <c r="B102" s="5" t="s">
        <v>317</v>
      </c>
      <c r="C102" s="25">
        <v>32.496200264581802</v>
      </c>
      <c r="D102" s="25">
        <v>29.8539999999999</v>
      </c>
      <c r="E102" s="25">
        <v>29.853999999996699</v>
      </c>
      <c r="F102" s="26">
        <v>29.854000000004898</v>
      </c>
      <c r="G102" s="26">
        <v>6325</v>
      </c>
      <c r="H102" s="26">
        <v>148</v>
      </c>
      <c r="I102" s="26">
        <v>29</v>
      </c>
    </row>
    <row r="103" spans="1:9" ht="13.35" customHeight="1" x14ac:dyDescent="0.2">
      <c r="B103" s="5" t="s">
        <v>318</v>
      </c>
      <c r="C103" s="25">
        <v>32.779878710269102</v>
      </c>
      <c r="D103" s="25">
        <v>29.854000000000099</v>
      </c>
      <c r="E103" s="25">
        <v>29.853999999997299</v>
      </c>
      <c r="F103" s="26">
        <v>29.8540000000053</v>
      </c>
      <c r="G103" s="26">
        <v>6325</v>
      </c>
      <c r="H103" s="26">
        <v>122</v>
      </c>
      <c r="I103" s="26">
        <v>41</v>
      </c>
    </row>
    <row r="104" spans="1:9" ht="13.35" customHeight="1" x14ac:dyDescent="0.2">
      <c r="B104" s="5" t="s">
        <v>319</v>
      </c>
      <c r="C104" s="25">
        <v>33.059559388126097</v>
      </c>
      <c r="D104" s="25">
        <v>29.854000000000099</v>
      </c>
      <c r="E104" s="25">
        <v>29.853999999997299</v>
      </c>
      <c r="F104" s="26">
        <v>29.854000000005399</v>
      </c>
      <c r="G104" s="26">
        <v>6325</v>
      </c>
      <c r="H104" s="26">
        <v>90</v>
      </c>
      <c r="I104" s="26">
        <v>32</v>
      </c>
    </row>
    <row r="105" spans="1:9" ht="13.35" customHeight="1" x14ac:dyDescent="0.2">
      <c r="A105" s="21"/>
      <c r="B105" s="7" t="s">
        <v>320</v>
      </c>
      <c r="C105" s="27">
        <v>32.316181292814903</v>
      </c>
      <c r="D105" s="27">
        <v>29.854000000000099</v>
      </c>
      <c r="E105" s="27">
        <v>29.853999999996901</v>
      </c>
      <c r="F105" s="28">
        <v>31.352180169047902</v>
      </c>
      <c r="G105" s="28">
        <v>6325</v>
      </c>
      <c r="H105" s="28">
        <v>104</v>
      </c>
      <c r="I105" s="28">
        <v>15</v>
      </c>
    </row>
    <row r="106" spans="1:9" ht="13.5" customHeight="1" x14ac:dyDescent="0.2">
      <c r="A106" s="1" t="s">
        <v>345</v>
      </c>
      <c r="B106" s="5" t="s">
        <v>317</v>
      </c>
      <c r="C106" s="25">
        <v>45.729383655448601</v>
      </c>
      <c r="D106" s="25">
        <v>48.052340999999998</v>
      </c>
      <c r="E106" s="25">
        <v>38.497266000001602</v>
      </c>
      <c r="F106" s="26">
        <v>51.602466000000703</v>
      </c>
      <c r="G106" s="26">
        <v>11765</v>
      </c>
      <c r="H106" s="26">
        <v>112</v>
      </c>
      <c r="I106" s="26">
        <v>51</v>
      </c>
    </row>
    <row r="107" spans="1:9" ht="13.35" customHeight="1" x14ac:dyDescent="0.2">
      <c r="B107" s="5" t="s">
        <v>318</v>
      </c>
      <c r="C107" s="25">
        <v>44.860626259611301</v>
      </c>
      <c r="D107" s="25">
        <v>46.788985919785901</v>
      </c>
      <c r="E107" s="25">
        <v>37.842656884367202</v>
      </c>
      <c r="F107" s="26">
        <v>50.396342999999099</v>
      </c>
      <c r="G107" s="26">
        <v>11764</v>
      </c>
      <c r="H107" s="26">
        <v>36</v>
      </c>
      <c r="I107" s="26">
        <v>46</v>
      </c>
    </row>
    <row r="108" spans="1:9" ht="13.35" customHeight="1" x14ac:dyDescent="0.2">
      <c r="B108" s="5" t="s">
        <v>319</v>
      </c>
      <c r="C108" s="25">
        <v>45.239284750350997</v>
      </c>
      <c r="D108" s="25">
        <v>46.919847289394902</v>
      </c>
      <c r="E108" s="25">
        <v>38.079901149361902</v>
      </c>
      <c r="F108" s="26">
        <v>50.524254999999101</v>
      </c>
      <c r="G108" s="26">
        <v>11764</v>
      </c>
      <c r="H108" s="26">
        <v>40</v>
      </c>
      <c r="I108" s="26">
        <v>51</v>
      </c>
    </row>
    <row r="109" spans="1:9" ht="13.35" customHeight="1" x14ac:dyDescent="0.2">
      <c r="A109" s="21"/>
      <c r="B109" s="7" t="s">
        <v>320</v>
      </c>
      <c r="C109" s="27">
        <v>45.492826545657998</v>
      </c>
      <c r="D109" s="27">
        <v>46.617239691398296</v>
      </c>
      <c r="E109" s="27">
        <v>38.487966220668497</v>
      </c>
      <c r="F109" s="28">
        <v>50.235229999999298</v>
      </c>
      <c r="G109" s="28">
        <v>11764</v>
      </c>
      <c r="H109" s="28">
        <v>110</v>
      </c>
      <c r="I109" s="28">
        <v>50</v>
      </c>
    </row>
    <row r="110" spans="1:9" ht="13.5" customHeight="1" x14ac:dyDescent="0.2">
      <c r="A110" s="1" t="s">
        <v>346</v>
      </c>
      <c r="B110" s="5" t="s">
        <v>317</v>
      </c>
      <c r="C110" s="25">
        <v>34.682707168087902</v>
      </c>
      <c r="D110" s="25">
        <v>32.487999999998202</v>
      </c>
      <c r="E110" s="25">
        <v>28.3817764157202</v>
      </c>
      <c r="F110" s="26">
        <v>39.268764334726498</v>
      </c>
      <c r="G110" s="26">
        <v>10776</v>
      </c>
      <c r="H110" s="26">
        <v>217</v>
      </c>
      <c r="I110" s="26">
        <v>15</v>
      </c>
    </row>
    <row r="111" spans="1:9" ht="13.35" customHeight="1" x14ac:dyDescent="0.2">
      <c r="B111" s="5" t="s">
        <v>318</v>
      </c>
      <c r="C111" s="25">
        <v>36.226066592681399</v>
      </c>
      <c r="D111" s="25">
        <v>32.491000000000597</v>
      </c>
      <c r="E111" s="25">
        <v>28.3916600000003</v>
      </c>
      <c r="F111" s="26">
        <v>52.141659999999703</v>
      </c>
      <c r="G111" s="26">
        <v>10776</v>
      </c>
      <c r="H111" s="26">
        <v>219</v>
      </c>
      <c r="I111" s="26">
        <v>23</v>
      </c>
    </row>
    <row r="112" spans="1:9" ht="13.35" customHeight="1" x14ac:dyDescent="0.2">
      <c r="B112" s="5" t="s">
        <v>319</v>
      </c>
      <c r="C112" s="25">
        <v>36.142503069533198</v>
      </c>
      <c r="D112" s="25">
        <v>32.523000000000401</v>
      </c>
      <c r="E112" s="25">
        <v>28.417740000000101</v>
      </c>
      <c r="F112" s="26">
        <v>49.6677400000004</v>
      </c>
      <c r="G112" s="26">
        <v>10776</v>
      </c>
      <c r="H112" s="26">
        <v>189</v>
      </c>
      <c r="I112" s="26">
        <v>22</v>
      </c>
    </row>
    <row r="113" spans="1:9" ht="13.35" customHeight="1" x14ac:dyDescent="0.2">
      <c r="A113" s="21"/>
      <c r="B113" s="7" t="s">
        <v>320</v>
      </c>
      <c r="C113" s="27">
        <v>35.9821284653936</v>
      </c>
      <c r="D113" s="27">
        <v>32.529999999998999</v>
      </c>
      <c r="E113" s="27">
        <v>28.423159999999299</v>
      </c>
      <c r="F113" s="28">
        <v>51.1148266666669</v>
      </c>
      <c r="G113" s="28">
        <v>10776</v>
      </c>
      <c r="H113" s="28">
        <v>194</v>
      </c>
      <c r="I113" s="28">
        <v>13</v>
      </c>
    </row>
    <row r="114" spans="1:9" x14ac:dyDescent="0.2"/>
    <row r="115" spans="1:9" x14ac:dyDescent="0.2">
      <c r="A115" s="13" t="s">
        <v>42</v>
      </c>
    </row>
    <row r="116" spans="1:9" ht="72.400000000000006" customHeight="1" x14ac:dyDescent="0.25">
      <c r="A116" s="99" t="s">
        <v>378</v>
      </c>
      <c r="B116" s="99"/>
      <c r="C116" s="99"/>
      <c r="D116" s="99"/>
      <c r="E116" s="99"/>
      <c r="F116" s="99"/>
      <c r="H116"/>
    </row>
    <row r="117" spans="1:9" x14ac:dyDescent="0.2"/>
    <row r="118" spans="1:9" x14ac:dyDescent="0.2">
      <c r="A118" s="1" t="s">
        <v>450</v>
      </c>
    </row>
    <row r="119" spans="1:9" x14ac:dyDescent="0.2">
      <c r="A119" s="1" t="s">
        <v>46</v>
      </c>
    </row>
  </sheetData>
  <sheetProtection objects="1" scenarios="1"/>
  <mergeCells count="7">
    <mergeCell ref="A116:F116"/>
    <mergeCell ref="A3:A5"/>
    <mergeCell ref="B3:B5"/>
    <mergeCell ref="C3:F3"/>
    <mergeCell ref="C4:C5"/>
    <mergeCell ref="D4:D5"/>
    <mergeCell ref="E4:F4"/>
  </mergeCells>
  <pageMargins left="0.69999998807907104" right="0.69999998807907104" top="0.75" bottom="0.75" header="0.30000001192092896" footer="0.30000001192092896"/>
  <pageSetup orientation="portrait" errors="blank"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21"/>
  <sheetViews>
    <sheetView workbookViewId="0"/>
  </sheetViews>
  <sheetFormatPr defaultColWidth="0" defaultRowHeight="11.25" zeroHeight="1" x14ac:dyDescent="0.2"/>
  <cols>
    <col min="1" max="4" width="14.28515625" style="1" customWidth="1"/>
    <col min="5" max="5" width="14.28515625" style="1" hidden="1" customWidth="1"/>
    <col min="6" max="16384" width="0" style="1" hidden="1"/>
  </cols>
  <sheetData>
    <row r="1" spans="1:4" ht="15" x14ac:dyDescent="0.25">
      <c r="A1" s="2" t="s">
        <v>379</v>
      </c>
    </row>
    <row r="2" spans="1:4" x14ac:dyDescent="0.2">
      <c r="A2" s="16"/>
      <c r="B2" s="16"/>
      <c r="C2" s="16"/>
      <c r="D2" s="16"/>
    </row>
    <row r="3" spans="1:4" ht="30" customHeight="1" x14ac:dyDescent="0.2">
      <c r="A3" s="17" t="s">
        <v>307</v>
      </c>
      <c r="B3" s="18" t="s">
        <v>308</v>
      </c>
      <c r="C3" s="29" t="s">
        <v>380</v>
      </c>
      <c r="D3" s="29" t="s">
        <v>381</v>
      </c>
    </row>
    <row r="4" spans="1:4" ht="13.5" customHeight="1" x14ac:dyDescent="0.2">
      <c r="A4" s="1" t="s">
        <v>316</v>
      </c>
      <c r="B4" s="5" t="s">
        <v>317</v>
      </c>
      <c r="C4" s="26">
        <v>11364641.572492899</v>
      </c>
      <c r="D4" s="30">
        <f>C4/C112</f>
        <v>2.5975660362297912E-2</v>
      </c>
    </row>
    <row r="5" spans="1:4" ht="13.35" customHeight="1" x14ac:dyDescent="0.2">
      <c r="B5" s="5" t="s">
        <v>318</v>
      </c>
      <c r="C5" s="26">
        <v>11364641.572492899</v>
      </c>
      <c r="D5" s="30">
        <f>C5/C113</f>
        <v>2.5975660362155588E-2</v>
      </c>
    </row>
    <row r="6" spans="1:4" ht="13.35" customHeight="1" x14ac:dyDescent="0.2">
      <c r="B6" s="5" t="s">
        <v>319</v>
      </c>
      <c r="C6" s="26">
        <v>11364641.572492899</v>
      </c>
      <c r="D6" s="30">
        <f>C6/C114</f>
        <v>2.604517403317444E-2</v>
      </c>
    </row>
    <row r="7" spans="1:4" ht="13.35" customHeight="1" x14ac:dyDescent="0.2">
      <c r="A7" s="21"/>
      <c r="B7" s="7" t="s">
        <v>320</v>
      </c>
      <c r="C7" s="28">
        <v>11364641.572492899</v>
      </c>
      <c r="D7" s="31">
        <f>C7/C115</f>
        <v>2.604488693367556E-2</v>
      </c>
    </row>
    <row r="8" spans="1:4" ht="13.5" customHeight="1" x14ac:dyDescent="0.2">
      <c r="A8" s="1" t="s">
        <v>321</v>
      </c>
      <c r="B8" s="5" t="s">
        <v>317</v>
      </c>
      <c r="C8" s="26">
        <v>6916540.4611039404</v>
      </c>
      <c r="D8" s="30">
        <f>C8/C112</f>
        <v>1.5808831695544406E-2</v>
      </c>
    </row>
    <row r="9" spans="1:4" ht="13.35" customHeight="1" x14ac:dyDescent="0.2">
      <c r="B9" s="5" t="s">
        <v>318</v>
      </c>
      <c r="C9" s="26">
        <v>6916540.4611039404</v>
      </c>
      <c r="D9" s="30">
        <f>C9/C113</f>
        <v>1.5808831695457787E-2</v>
      </c>
    </row>
    <row r="10" spans="1:4" ht="13.35" customHeight="1" x14ac:dyDescent="0.2">
      <c r="B10" s="5" t="s">
        <v>319</v>
      </c>
      <c r="C10" s="26">
        <v>6916540.4611039404</v>
      </c>
      <c r="D10" s="30">
        <f>C10/C114</f>
        <v>1.5851137835526951E-2</v>
      </c>
    </row>
    <row r="11" spans="1:4" ht="13.35" customHeight="1" x14ac:dyDescent="0.2">
      <c r="A11" s="21"/>
      <c r="B11" s="7" t="s">
        <v>320</v>
      </c>
      <c r="C11" s="28">
        <v>6916540.4611039404</v>
      </c>
      <c r="D11" s="31">
        <f>C11/C115</f>
        <v>1.5850963106276785E-2</v>
      </c>
    </row>
    <row r="12" spans="1:4" ht="13.5" customHeight="1" x14ac:dyDescent="0.2">
      <c r="A12" s="1" t="s">
        <v>322</v>
      </c>
      <c r="B12" s="5" t="s">
        <v>317</v>
      </c>
      <c r="C12" s="26">
        <v>10469877.1292799</v>
      </c>
      <c r="D12" s="30">
        <f>C12/C112</f>
        <v>2.3930536709879619E-2</v>
      </c>
    </row>
    <row r="13" spans="1:4" ht="13.35" customHeight="1" x14ac:dyDescent="0.2">
      <c r="B13" s="5" t="s">
        <v>318</v>
      </c>
      <c r="C13" s="26">
        <v>10469877.1292799</v>
      </c>
      <c r="D13" s="30">
        <f>C13/C113</f>
        <v>2.3930536709748502E-2</v>
      </c>
    </row>
    <row r="14" spans="1:4" ht="13.35" customHeight="1" x14ac:dyDescent="0.2">
      <c r="B14" s="5" t="s">
        <v>319</v>
      </c>
      <c r="C14" s="26">
        <v>10469877.1292799</v>
      </c>
      <c r="D14" s="30">
        <f>C14/C114</f>
        <v>2.3994577409116806E-2</v>
      </c>
    </row>
    <row r="15" spans="1:4" ht="13.35" customHeight="1" x14ac:dyDescent="0.2">
      <c r="A15" s="21"/>
      <c r="B15" s="7" t="s">
        <v>320</v>
      </c>
      <c r="C15" s="28">
        <v>10469877.1292799</v>
      </c>
      <c r="D15" s="31">
        <f>C15/C115</f>
        <v>2.399431291362366E-2</v>
      </c>
    </row>
    <row r="16" spans="1:4" ht="13.5" customHeight="1" x14ac:dyDescent="0.2">
      <c r="A16" s="1" t="s">
        <v>323</v>
      </c>
      <c r="B16" s="5" t="s">
        <v>317</v>
      </c>
      <c r="C16" s="26">
        <v>5789763.6484179804</v>
      </c>
      <c r="D16" s="30">
        <f>C16/C112</f>
        <v>1.3233407595827478E-2</v>
      </c>
    </row>
    <row r="17" spans="1:4" ht="13.35" customHeight="1" x14ac:dyDescent="0.2">
      <c r="B17" s="5" t="s">
        <v>318</v>
      </c>
      <c r="C17" s="26">
        <v>5789763.6484179804</v>
      </c>
      <c r="D17" s="30">
        <f>C17/C113</f>
        <v>1.3233407595754972E-2</v>
      </c>
    </row>
    <row r="18" spans="1:4" ht="13.35" customHeight="1" x14ac:dyDescent="0.2">
      <c r="B18" s="5" t="s">
        <v>319</v>
      </c>
      <c r="C18" s="26">
        <v>5789763.6484179804</v>
      </c>
      <c r="D18" s="30">
        <f>C18/C114</f>
        <v>1.3268821622934428E-2</v>
      </c>
    </row>
    <row r="19" spans="1:4" ht="13.35" customHeight="1" x14ac:dyDescent="0.2">
      <c r="A19" s="21"/>
      <c r="B19" s="7" t="s">
        <v>320</v>
      </c>
      <c r="C19" s="28">
        <v>5789763.6484179804</v>
      </c>
      <c r="D19" s="31">
        <f>C19/C115</f>
        <v>1.3268675358907401E-2</v>
      </c>
    </row>
    <row r="20" spans="1:4" ht="13.5" customHeight="1" x14ac:dyDescent="0.2">
      <c r="A20" s="1" t="s">
        <v>324</v>
      </c>
      <c r="B20" s="5" t="s">
        <v>317</v>
      </c>
      <c r="C20" s="26">
        <v>80897988.997330502</v>
      </c>
      <c r="D20" s="30">
        <f>C20/C112</f>
        <v>0.18490496799069933</v>
      </c>
    </row>
    <row r="21" spans="1:4" ht="13.35" customHeight="1" x14ac:dyDescent="0.2">
      <c r="B21" s="5" t="s">
        <v>318</v>
      </c>
      <c r="C21" s="26">
        <v>80897988.997330502</v>
      </c>
      <c r="D21" s="30">
        <f>C21/C113</f>
        <v>0.18490496798968623</v>
      </c>
    </row>
    <row r="22" spans="1:4" ht="13.35" customHeight="1" x14ac:dyDescent="0.2">
      <c r="B22" s="5" t="s">
        <v>319</v>
      </c>
      <c r="C22" s="26">
        <v>80897988.997330502</v>
      </c>
      <c r="D22" s="30">
        <f>C22/C114</f>
        <v>0.1853997936432166</v>
      </c>
    </row>
    <row r="23" spans="1:4" ht="13.35" customHeight="1" x14ac:dyDescent="0.2">
      <c r="A23" s="21"/>
      <c r="B23" s="7" t="s">
        <v>320</v>
      </c>
      <c r="C23" s="28">
        <v>80897988.997330502</v>
      </c>
      <c r="D23" s="31">
        <f>C23/C115</f>
        <v>0.1853977499560529</v>
      </c>
    </row>
    <row r="24" spans="1:4" ht="13.5" customHeight="1" x14ac:dyDescent="0.2">
      <c r="A24" s="1" t="s">
        <v>325</v>
      </c>
      <c r="B24" s="5" t="s">
        <v>317</v>
      </c>
      <c r="C24" s="26">
        <v>1313750.23</v>
      </c>
      <c r="D24" s="30">
        <f>C24/C112</f>
        <v>3.0027809990918293E-3</v>
      </c>
    </row>
    <row r="25" spans="1:4" ht="13.35" customHeight="1" x14ac:dyDescent="0.2">
      <c r="B25" s="5" t="s">
        <v>318</v>
      </c>
      <c r="C25" s="26">
        <v>1313750.23</v>
      </c>
      <c r="D25" s="30">
        <f>C25/C113</f>
        <v>3.0027809990753767E-3</v>
      </c>
    </row>
    <row r="26" spans="1:4" ht="13.35" customHeight="1" x14ac:dyDescent="0.2">
      <c r="B26" s="5" t="s">
        <v>319</v>
      </c>
      <c r="C26" s="26">
        <v>1313750.4346584</v>
      </c>
      <c r="D26" s="30">
        <f>C26/C114</f>
        <v>3.0108172341884892E-3</v>
      </c>
    </row>
    <row r="27" spans="1:4" ht="13.35" customHeight="1" x14ac:dyDescent="0.2">
      <c r="A27" s="21"/>
      <c r="B27" s="7" t="s">
        <v>320</v>
      </c>
      <c r="C27" s="28">
        <v>1313750.4346584</v>
      </c>
      <c r="D27" s="31">
        <f>C27/C115</f>
        <v>3.0107840455402563E-3</v>
      </c>
    </row>
    <row r="28" spans="1:4" ht="13.5" customHeight="1" x14ac:dyDescent="0.2">
      <c r="A28" s="1" t="s">
        <v>326</v>
      </c>
      <c r="B28" s="5" t="s">
        <v>317</v>
      </c>
      <c r="C28" s="26">
        <v>5006311.5572000304</v>
      </c>
      <c r="D28" s="30">
        <f>C28/C112</f>
        <v>1.1442705680435221E-2</v>
      </c>
    </row>
    <row r="29" spans="1:4" ht="13.35" customHeight="1" x14ac:dyDescent="0.2">
      <c r="B29" s="5" t="s">
        <v>318</v>
      </c>
      <c r="C29" s="26">
        <v>5006311.5572000304</v>
      </c>
      <c r="D29" s="30">
        <f>C29/C113</f>
        <v>1.1442705680372527E-2</v>
      </c>
    </row>
    <row r="30" spans="1:4" ht="13.35" customHeight="1" x14ac:dyDescent="0.2">
      <c r="B30" s="5" t="s">
        <v>319</v>
      </c>
      <c r="C30" s="26">
        <v>5006311.5572000304</v>
      </c>
      <c r="D30" s="30">
        <f>C30/C114</f>
        <v>1.147332759593275E-2</v>
      </c>
    </row>
    <row r="31" spans="1:4" ht="13.35" customHeight="1" x14ac:dyDescent="0.2">
      <c r="A31" s="21"/>
      <c r="B31" s="7" t="s">
        <v>320</v>
      </c>
      <c r="C31" s="28">
        <v>5006311.5572000304</v>
      </c>
      <c r="D31" s="31">
        <f>C31/C115</f>
        <v>1.1473201123880802E-2</v>
      </c>
    </row>
    <row r="32" spans="1:4" ht="13.5" customHeight="1" x14ac:dyDescent="0.2">
      <c r="A32" s="1" t="s">
        <v>327</v>
      </c>
      <c r="B32" s="5" t="s">
        <v>317</v>
      </c>
      <c r="C32" s="26">
        <v>10495045.7213313</v>
      </c>
      <c r="D32" s="30">
        <f>C32/C112</f>
        <v>2.3988063451462635E-2</v>
      </c>
    </row>
    <row r="33" spans="1:4" ht="13.35" customHeight="1" x14ac:dyDescent="0.2">
      <c r="B33" s="5" t="s">
        <v>318</v>
      </c>
      <c r="C33" s="26">
        <v>10495045.7213313</v>
      </c>
      <c r="D33" s="30">
        <f>C33/C113</f>
        <v>2.3988063451331202E-2</v>
      </c>
    </row>
    <row r="34" spans="1:4" ht="13.35" customHeight="1" x14ac:dyDescent="0.2">
      <c r="B34" s="5" t="s">
        <v>319</v>
      </c>
      <c r="C34" s="26">
        <v>10482534.135072</v>
      </c>
      <c r="D34" s="30">
        <f>C34/C114</f>
        <v>2.4023584388042744E-2</v>
      </c>
    </row>
    <row r="35" spans="1:4" ht="13.35" customHeight="1" x14ac:dyDescent="0.2">
      <c r="A35" s="21"/>
      <c r="B35" s="7" t="s">
        <v>320</v>
      </c>
      <c r="C35" s="28">
        <v>10482534.135072</v>
      </c>
      <c r="D35" s="31">
        <f>C35/C115</f>
        <v>2.4023319572801721E-2</v>
      </c>
    </row>
    <row r="36" spans="1:4" ht="13.5" customHeight="1" x14ac:dyDescent="0.2">
      <c r="A36" s="1" t="s">
        <v>328</v>
      </c>
      <c r="B36" s="5" t="s">
        <v>317</v>
      </c>
      <c r="C36" s="26">
        <v>46695054.586360902</v>
      </c>
      <c r="D36" s="30">
        <f>C36/C112</f>
        <v>0.10672882825183619</v>
      </c>
    </row>
    <row r="37" spans="1:4" ht="13.35" customHeight="1" x14ac:dyDescent="0.2">
      <c r="B37" s="5" t="s">
        <v>318</v>
      </c>
      <c r="C37" s="26">
        <v>46695054.586360902</v>
      </c>
      <c r="D37" s="30">
        <f>C37/C113</f>
        <v>0.10672882825125141</v>
      </c>
    </row>
    <row r="38" spans="1:4" ht="13.35" customHeight="1" x14ac:dyDescent="0.2">
      <c r="B38" s="5" t="s">
        <v>319</v>
      </c>
      <c r="C38" s="26">
        <v>46695054.586360902</v>
      </c>
      <c r="D38" s="30">
        <f>C38/C114</f>
        <v>0.10701444611627763</v>
      </c>
    </row>
    <row r="39" spans="1:4" ht="13.35" customHeight="1" x14ac:dyDescent="0.2">
      <c r="A39" s="21"/>
      <c r="B39" s="7" t="s">
        <v>320</v>
      </c>
      <c r="C39" s="28">
        <v>46695054.586360902</v>
      </c>
      <c r="D39" s="31">
        <f>C39/C115</f>
        <v>0.10701326648147028</v>
      </c>
    </row>
    <row r="40" spans="1:4" ht="13.5" customHeight="1" x14ac:dyDescent="0.2">
      <c r="A40" s="1" t="s">
        <v>329</v>
      </c>
      <c r="B40" s="5" t="s">
        <v>317</v>
      </c>
      <c r="C40" s="26">
        <v>63155152.229448304</v>
      </c>
      <c r="D40" s="30">
        <f>C40/C112</f>
        <v>0.14435094797992107</v>
      </c>
    </row>
    <row r="41" spans="1:4" ht="13.35" customHeight="1" x14ac:dyDescent="0.2">
      <c r="B41" s="5" t="s">
        <v>318</v>
      </c>
      <c r="C41" s="26">
        <v>63155152.229448304</v>
      </c>
      <c r="D41" s="30">
        <f>C41/C113</f>
        <v>0.14435094797913015</v>
      </c>
    </row>
    <row r="42" spans="1:4" ht="13.35" customHeight="1" x14ac:dyDescent="0.2">
      <c r="B42" s="5" t="s">
        <v>319</v>
      </c>
      <c r="C42" s="26">
        <v>63155152.229448304</v>
      </c>
      <c r="D42" s="30">
        <f>C42/C114</f>
        <v>0.14473724669759122</v>
      </c>
    </row>
    <row r="43" spans="1:4" ht="13.35" customHeight="1" x14ac:dyDescent="0.2">
      <c r="A43" s="21"/>
      <c r="B43" s="7" t="s">
        <v>320</v>
      </c>
      <c r="C43" s="28">
        <v>63155152.229448304</v>
      </c>
      <c r="D43" s="31">
        <f>C43/C115</f>
        <v>0.14473565123921789</v>
      </c>
    </row>
    <row r="44" spans="1:4" ht="13.5" customHeight="1" x14ac:dyDescent="0.2">
      <c r="A44" s="1" t="s">
        <v>330</v>
      </c>
      <c r="B44" s="5" t="s">
        <v>317</v>
      </c>
      <c r="C44" s="26">
        <v>59954773.519999601</v>
      </c>
      <c r="D44" s="30">
        <f>C44/C112</f>
        <v>0.13703598341574316</v>
      </c>
    </row>
    <row r="45" spans="1:4" ht="13.35" customHeight="1" x14ac:dyDescent="0.2">
      <c r="B45" s="5" t="s">
        <v>318</v>
      </c>
      <c r="C45" s="26">
        <v>59954773.519999601</v>
      </c>
      <c r="D45" s="30">
        <f>C45/C113</f>
        <v>0.13703598341499232</v>
      </c>
    </row>
    <row r="46" spans="1:4" ht="13.35" customHeight="1" x14ac:dyDescent="0.2">
      <c r="B46" s="5" t="s">
        <v>319</v>
      </c>
      <c r="C46" s="26">
        <v>58804392.5600003</v>
      </c>
      <c r="D46" s="30">
        <f>C46/C114</f>
        <v>0.13476629494830231</v>
      </c>
    </row>
    <row r="47" spans="1:4" ht="13.35" customHeight="1" x14ac:dyDescent="0.2">
      <c r="A47" s="21"/>
      <c r="B47" s="7" t="s">
        <v>320</v>
      </c>
      <c r="C47" s="28">
        <v>58804392.5600003</v>
      </c>
      <c r="D47" s="31">
        <f>C47/C115</f>
        <v>0.13476480940108743</v>
      </c>
    </row>
    <row r="48" spans="1:4" ht="13.5" customHeight="1" x14ac:dyDescent="0.2">
      <c r="A48" s="1" t="s">
        <v>331</v>
      </c>
      <c r="B48" s="5" t="s">
        <v>317</v>
      </c>
      <c r="C48" s="26">
        <v>891212.25353999599</v>
      </c>
      <c r="D48" s="30">
        <f>C48/C112</f>
        <v>2.037004569040273E-3</v>
      </c>
    </row>
    <row r="49" spans="1:4" ht="13.35" customHeight="1" x14ac:dyDescent="0.2">
      <c r="B49" s="5" t="s">
        <v>318</v>
      </c>
      <c r="C49" s="26">
        <v>891212.25353999599</v>
      </c>
      <c r="D49" s="30">
        <f>C49/C113</f>
        <v>2.0370045690291123E-3</v>
      </c>
    </row>
    <row r="50" spans="1:4" ht="13.35" customHeight="1" x14ac:dyDescent="0.2">
      <c r="B50" s="5" t="s">
        <v>319</v>
      </c>
      <c r="C50" s="26">
        <v>891212.25353999599</v>
      </c>
      <c r="D50" s="30">
        <f>C50/C114</f>
        <v>2.0424558131361412E-3</v>
      </c>
    </row>
    <row r="51" spans="1:4" ht="13.35" customHeight="1" x14ac:dyDescent="0.2">
      <c r="A51" s="21"/>
      <c r="B51" s="7" t="s">
        <v>320</v>
      </c>
      <c r="C51" s="28">
        <v>891212.25353999599</v>
      </c>
      <c r="D51" s="31">
        <f>C51/C115</f>
        <v>2.0424332988676747E-3</v>
      </c>
    </row>
    <row r="52" spans="1:4" ht="13.5" customHeight="1" x14ac:dyDescent="0.2">
      <c r="A52" s="1" t="s">
        <v>332</v>
      </c>
      <c r="B52" s="5" t="s">
        <v>317</v>
      </c>
      <c r="C52" s="26">
        <v>1869146.8</v>
      </c>
      <c r="D52" s="30">
        <f>C52/C112</f>
        <v>4.2722264608496367E-3</v>
      </c>
    </row>
    <row r="53" spans="1:4" ht="13.35" customHeight="1" x14ac:dyDescent="0.2">
      <c r="B53" s="5" t="s">
        <v>318</v>
      </c>
      <c r="C53" s="26">
        <v>1869146.8</v>
      </c>
      <c r="D53" s="30">
        <f>C53/C113</f>
        <v>4.2722264608262284E-3</v>
      </c>
    </row>
    <row r="54" spans="1:4" ht="13.35" customHeight="1" x14ac:dyDescent="0.2">
      <c r="B54" s="5" t="s">
        <v>319</v>
      </c>
      <c r="C54" s="26">
        <v>1869146.8464500101</v>
      </c>
      <c r="D54" s="30">
        <f>C54/C114</f>
        <v>4.2836595064450382E-3</v>
      </c>
    </row>
    <row r="55" spans="1:4" ht="13.35" customHeight="1" x14ac:dyDescent="0.2">
      <c r="A55" s="21"/>
      <c r="B55" s="7" t="s">
        <v>320</v>
      </c>
      <c r="C55" s="28">
        <v>1869146.8464500101</v>
      </c>
      <c r="D55" s="31">
        <f>C55/C115</f>
        <v>4.2836122870831671E-3</v>
      </c>
    </row>
    <row r="56" spans="1:4" ht="13.5" customHeight="1" x14ac:dyDescent="0.2">
      <c r="A56" s="1" t="s">
        <v>333</v>
      </c>
      <c r="B56" s="5" t="s">
        <v>317</v>
      </c>
      <c r="C56" s="26">
        <v>2792091.3208699999</v>
      </c>
      <c r="D56" s="30">
        <f>C56/C112</f>
        <v>6.3817600747728461E-3</v>
      </c>
    </row>
    <row r="57" spans="1:4" ht="13.35" customHeight="1" x14ac:dyDescent="0.2">
      <c r="B57" s="5" t="s">
        <v>318</v>
      </c>
      <c r="C57" s="26">
        <v>2792091.3208699999</v>
      </c>
      <c r="D57" s="30">
        <f>C57/C113</f>
        <v>6.3817600747378793E-3</v>
      </c>
    </row>
    <row r="58" spans="1:4" ht="13.35" customHeight="1" x14ac:dyDescent="0.2">
      <c r="B58" s="5" t="s">
        <v>319</v>
      </c>
      <c r="C58" s="26">
        <v>2792091.3208699999</v>
      </c>
      <c r="D58" s="30">
        <f>C58/C114</f>
        <v>6.3988383535639641E-3</v>
      </c>
    </row>
    <row r="59" spans="1:4" ht="13.35" customHeight="1" x14ac:dyDescent="0.2">
      <c r="A59" s="21"/>
      <c r="B59" s="7" t="s">
        <v>320</v>
      </c>
      <c r="C59" s="28">
        <v>2792091.3208699999</v>
      </c>
      <c r="D59" s="31">
        <f>C59/C115</f>
        <v>6.3987678182977235E-3</v>
      </c>
    </row>
    <row r="60" spans="1:4" ht="13.5" customHeight="1" x14ac:dyDescent="0.2">
      <c r="A60" s="1" t="s">
        <v>334</v>
      </c>
      <c r="B60" s="5" t="s">
        <v>317</v>
      </c>
      <c r="C60" s="26">
        <v>596707.491546829</v>
      </c>
      <c r="D60" s="30">
        <f>C60/C112</f>
        <v>1.3638680144189711E-3</v>
      </c>
    </row>
    <row r="61" spans="1:4" ht="13.35" customHeight="1" x14ac:dyDescent="0.2">
      <c r="B61" s="5" t="s">
        <v>318</v>
      </c>
      <c r="C61" s="26">
        <v>596707.491546829</v>
      </c>
      <c r="D61" s="30">
        <f>C61/C113</f>
        <v>1.3638680144114981E-3</v>
      </c>
    </row>
    <row r="62" spans="1:4" ht="13.35" customHeight="1" x14ac:dyDescent="0.2">
      <c r="B62" s="5" t="s">
        <v>319</v>
      </c>
      <c r="C62" s="26">
        <v>596707.491546829</v>
      </c>
      <c r="D62" s="30">
        <f>C62/C114</f>
        <v>1.3675178724380167E-3</v>
      </c>
    </row>
    <row r="63" spans="1:4" ht="13.35" customHeight="1" x14ac:dyDescent="0.2">
      <c r="A63" s="21"/>
      <c r="B63" s="7" t="s">
        <v>320</v>
      </c>
      <c r="C63" s="28">
        <v>596707.491546829</v>
      </c>
      <c r="D63" s="31">
        <f>C63/C115</f>
        <v>1.3675027981023497E-3</v>
      </c>
    </row>
    <row r="64" spans="1:4" ht="13.5" customHeight="1" x14ac:dyDescent="0.2">
      <c r="A64" s="1" t="s">
        <v>335</v>
      </c>
      <c r="B64" s="5" t="s">
        <v>317</v>
      </c>
      <c r="C64" s="26">
        <v>9490466</v>
      </c>
      <c r="D64" s="30">
        <f>C64/C112</f>
        <v>2.1691939857797046E-2</v>
      </c>
    </row>
    <row r="65" spans="1:4" ht="13.35" customHeight="1" x14ac:dyDescent="0.2">
      <c r="B65" s="5" t="s">
        <v>318</v>
      </c>
      <c r="C65" s="26">
        <v>9490466</v>
      </c>
      <c r="D65" s="30">
        <f>C65/C113</f>
        <v>2.1691939857678193E-2</v>
      </c>
    </row>
    <row r="66" spans="1:4" ht="13.35" customHeight="1" x14ac:dyDescent="0.2">
      <c r="B66" s="5" t="s">
        <v>319</v>
      </c>
      <c r="C66" s="26">
        <v>9490466</v>
      </c>
      <c r="D66" s="30">
        <f>C66/C114</f>
        <v>2.1749989830229584E-2</v>
      </c>
    </row>
    <row r="67" spans="1:4" ht="13.35" customHeight="1" x14ac:dyDescent="0.2">
      <c r="A67" s="21"/>
      <c r="B67" s="7" t="s">
        <v>320</v>
      </c>
      <c r="C67" s="28">
        <v>9490466</v>
      </c>
      <c r="D67" s="31">
        <f>C67/C115</f>
        <v>2.1749750077130873E-2</v>
      </c>
    </row>
    <row r="68" spans="1:4" ht="13.5" customHeight="1" x14ac:dyDescent="0.2">
      <c r="A68" s="1" t="s">
        <v>336</v>
      </c>
      <c r="B68" s="5" t="s">
        <v>317</v>
      </c>
      <c r="C68" s="26">
        <v>3906814.0276899799</v>
      </c>
      <c r="D68" s="30">
        <f>C68/C112</f>
        <v>8.9296326359789794E-3</v>
      </c>
    </row>
    <row r="69" spans="1:4" ht="13.35" customHeight="1" x14ac:dyDescent="0.2">
      <c r="B69" s="5" t="s">
        <v>318</v>
      </c>
      <c r="C69" s="26">
        <v>3906814.0276899799</v>
      </c>
      <c r="D69" s="30">
        <f>C69/C113</f>
        <v>8.9296326359300533E-3</v>
      </c>
    </row>
    <row r="70" spans="1:4" ht="13.35" customHeight="1" x14ac:dyDescent="0.2">
      <c r="B70" s="5" t="s">
        <v>319</v>
      </c>
      <c r="C70" s="26">
        <v>3906814.0276899799</v>
      </c>
      <c r="D70" s="30">
        <f>C70/C114</f>
        <v>8.9535292967547996E-3</v>
      </c>
    </row>
    <row r="71" spans="1:4" ht="13.35" customHeight="1" x14ac:dyDescent="0.2">
      <c r="A71" s="21"/>
      <c r="B71" s="7" t="s">
        <v>320</v>
      </c>
      <c r="C71" s="28">
        <v>3906814.0276899799</v>
      </c>
      <c r="D71" s="31">
        <f>C71/C115</f>
        <v>8.9534306007825245E-3</v>
      </c>
    </row>
    <row r="72" spans="1:4" ht="13.5" customHeight="1" x14ac:dyDescent="0.2">
      <c r="A72" s="1" t="s">
        <v>337</v>
      </c>
      <c r="B72" s="5" t="s">
        <v>317</v>
      </c>
      <c r="C72" s="26">
        <v>17166610.472609099</v>
      </c>
      <c r="D72" s="30">
        <f>C72/C112</f>
        <v>3.9236964964003404E-2</v>
      </c>
    </row>
    <row r="73" spans="1:4" ht="13.35" customHeight="1" x14ac:dyDescent="0.2">
      <c r="B73" s="5" t="s">
        <v>318</v>
      </c>
      <c r="C73" s="26">
        <v>17166610.472609099</v>
      </c>
      <c r="D73" s="30">
        <f>C73/C113</f>
        <v>3.9236964963788416E-2</v>
      </c>
    </row>
    <row r="74" spans="1:4" ht="13.35" customHeight="1" x14ac:dyDescent="0.2">
      <c r="B74" s="5" t="s">
        <v>319</v>
      </c>
      <c r="C74" s="26">
        <v>17166610.472609099</v>
      </c>
      <c r="D74" s="30">
        <f>C74/C114</f>
        <v>3.9341967317385741E-2</v>
      </c>
    </row>
    <row r="75" spans="1:4" ht="13.35" customHeight="1" x14ac:dyDescent="0.2">
      <c r="A75" s="21"/>
      <c r="B75" s="7" t="s">
        <v>320</v>
      </c>
      <c r="C75" s="28">
        <v>17166610.472609099</v>
      </c>
      <c r="D75" s="31">
        <f>C75/C115</f>
        <v>3.9341533645524403E-2</v>
      </c>
    </row>
    <row r="76" spans="1:4" ht="13.5" customHeight="1" x14ac:dyDescent="0.2">
      <c r="A76" s="1" t="s">
        <v>338</v>
      </c>
      <c r="B76" s="5" t="s">
        <v>317</v>
      </c>
      <c r="C76" s="26">
        <v>504107.99422600202</v>
      </c>
      <c r="D76" s="30">
        <f>C76/C112</f>
        <v>1.152217424580114E-3</v>
      </c>
    </row>
    <row r="77" spans="1:4" ht="13.35" customHeight="1" x14ac:dyDescent="0.2">
      <c r="B77" s="5" t="s">
        <v>318</v>
      </c>
      <c r="C77" s="26">
        <v>504107.99422600202</v>
      </c>
      <c r="D77" s="30">
        <f>C77/C113</f>
        <v>1.1522174245738009E-3</v>
      </c>
    </row>
    <row r="78" spans="1:4" ht="13.35" customHeight="1" x14ac:dyDescent="0.2">
      <c r="B78" s="5" t="s">
        <v>319</v>
      </c>
      <c r="C78" s="26">
        <v>504107.99422600202</v>
      </c>
      <c r="D78" s="30">
        <f>C78/C114</f>
        <v>1.1553008827757223E-3</v>
      </c>
    </row>
    <row r="79" spans="1:4" ht="13.35" customHeight="1" x14ac:dyDescent="0.2">
      <c r="A79" s="21"/>
      <c r="B79" s="7" t="s">
        <v>320</v>
      </c>
      <c r="C79" s="28">
        <v>504107.99422600202</v>
      </c>
      <c r="D79" s="31">
        <f>C79/C115</f>
        <v>1.155288147736821E-3</v>
      </c>
    </row>
    <row r="80" spans="1:4" ht="13.5" customHeight="1" x14ac:dyDescent="0.2">
      <c r="A80" s="1" t="s">
        <v>339</v>
      </c>
      <c r="B80" s="5" t="s">
        <v>317</v>
      </c>
      <c r="C80" s="26">
        <v>8770969.4680328406</v>
      </c>
      <c r="D80" s="30">
        <f>C80/C112</f>
        <v>2.0047418345436625E-2</v>
      </c>
    </row>
    <row r="81" spans="1:4" ht="13.35" customHeight="1" x14ac:dyDescent="0.2">
      <c r="B81" s="5" t="s">
        <v>318</v>
      </c>
      <c r="C81" s="26">
        <v>8770969.4704300407</v>
      </c>
      <c r="D81" s="30">
        <f>C81/C113</f>
        <v>2.0047418350805955E-2</v>
      </c>
    </row>
    <row r="82" spans="1:4" ht="13.35" customHeight="1" x14ac:dyDescent="0.2">
      <c r="B82" s="5" t="s">
        <v>319</v>
      </c>
      <c r="C82" s="26">
        <v>8770969.4704300407</v>
      </c>
      <c r="D82" s="30">
        <f>C82/C114</f>
        <v>2.0101067406290432E-2</v>
      </c>
    </row>
    <row r="83" spans="1:4" ht="13.35" customHeight="1" x14ac:dyDescent="0.2">
      <c r="A83" s="21"/>
      <c r="B83" s="7" t="s">
        <v>320</v>
      </c>
      <c r="C83" s="28">
        <v>8770969.4704300407</v>
      </c>
      <c r="D83" s="31">
        <f>C83/C115</f>
        <v>2.0100845829488068E-2</v>
      </c>
    </row>
    <row r="84" spans="1:4" ht="13.5" customHeight="1" x14ac:dyDescent="0.2">
      <c r="A84" s="1" t="s">
        <v>340</v>
      </c>
      <c r="B84" s="5" t="s">
        <v>317</v>
      </c>
      <c r="C84" s="26">
        <v>36834622.5545002</v>
      </c>
      <c r="D84" s="30">
        <f>C84/C112</f>
        <v>8.419127334072668E-2</v>
      </c>
    </row>
    <row r="85" spans="1:4" ht="13.35" customHeight="1" x14ac:dyDescent="0.2">
      <c r="B85" s="5" t="s">
        <v>318</v>
      </c>
      <c r="C85" s="26">
        <v>36834622.5545002</v>
      </c>
      <c r="D85" s="30">
        <f>C85/C113</f>
        <v>8.4191273340265382E-2</v>
      </c>
    </row>
    <row r="86" spans="1:4" ht="13.35" customHeight="1" x14ac:dyDescent="0.2">
      <c r="B86" s="5" t="s">
        <v>319</v>
      </c>
      <c r="C86" s="26">
        <v>36834622.5545002</v>
      </c>
      <c r="D86" s="30">
        <f>C86/C114</f>
        <v>8.4416578275579357E-2</v>
      </c>
    </row>
    <row r="87" spans="1:4" ht="13.35" customHeight="1" x14ac:dyDescent="0.2">
      <c r="A87" s="21"/>
      <c r="B87" s="7" t="s">
        <v>320</v>
      </c>
      <c r="C87" s="28">
        <v>36834622.5545002</v>
      </c>
      <c r="D87" s="31">
        <f>C87/C115</f>
        <v>8.4415647740145455E-2</v>
      </c>
    </row>
    <row r="88" spans="1:4" ht="13.5" customHeight="1" x14ac:dyDescent="0.2">
      <c r="A88" s="1" t="s">
        <v>341</v>
      </c>
      <c r="B88" s="5" t="s">
        <v>317</v>
      </c>
      <c r="C88" s="26">
        <v>10264203.162261801</v>
      </c>
      <c r="D88" s="30">
        <f>C88/C112</f>
        <v>2.3460436788245512E-2</v>
      </c>
    </row>
    <row r="89" spans="1:4" ht="13.35" customHeight="1" x14ac:dyDescent="0.2">
      <c r="B89" s="5" t="s">
        <v>318</v>
      </c>
      <c r="C89" s="26">
        <v>10264203.162261801</v>
      </c>
      <c r="D89" s="30">
        <f>C89/C113</f>
        <v>2.3460436788116969E-2</v>
      </c>
    </row>
    <row r="90" spans="1:4" ht="13.35" customHeight="1" x14ac:dyDescent="0.2">
      <c r="B90" s="5" t="s">
        <v>319</v>
      </c>
      <c r="C90" s="26">
        <v>10259393.2357901</v>
      </c>
      <c r="D90" s="30">
        <f>C90/C114</f>
        <v>2.3512196191710803E-2</v>
      </c>
    </row>
    <row r="91" spans="1:4" ht="13.35" customHeight="1" x14ac:dyDescent="0.2">
      <c r="A91" s="21"/>
      <c r="B91" s="7" t="s">
        <v>320</v>
      </c>
      <c r="C91" s="28">
        <v>10264203.162261801</v>
      </c>
      <c r="D91" s="31">
        <f>C91/C115</f>
        <v>2.352296014970082E-2</v>
      </c>
    </row>
    <row r="92" spans="1:4" ht="13.5" customHeight="1" x14ac:dyDescent="0.2">
      <c r="A92" s="1" t="s">
        <v>342</v>
      </c>
      <c r="B92" s="5" t="s">
        <v>317</v>
      </c>
      <c r="C92" s="26">
        <v>19103890.136520099</v>
      </c>
      <c r="D92" s="30">
        <f>C92/C112</f>
        <v>4.3664919709038123E-2</v>
      </c>
    </row>
    <row r="93" spans="1:4" ht="13.35" customHeight="1" x14ac:dyDescent="0.2">
      <c r="B93" s="5" t="s">
        <v>318</v>
      </c>
      <c r="C93" s="26">
        <v>19103890.136520099</v>
      </c>
      <c r="D93" s="30">
        <f>C93/C113</f>
        <v>4.3664919708798877E-2</v>
      </c>
    </row>
    <row r="94" spans="1:4" ht="13.35" customHeight="1" x14ac:dyDescent="0.2">
      <c r="B94" s="5" t="s">
        <v>319</v>
      </c>
      <c r="C94" s="26">
        <v>19103890.136520099</v>
      </c>
      <c r="D94" s="30">
        <f>C94/C114</f>
        <v>4.3781771747260396E-2</v>
      </c>
    </row>
    <row r="95" spans="1:4" ht="13.35" customHeight="1" x14ac:dyDescent="0.2">
      <c r="A95" s="21"/>
      <c r="B95" s="7" t="s">
        <v>320</v>
      </c>
      <c r="C95" s="28">
        <v>19103890.136520099</v>
      </c>
      <c r="D95" s="31">
        <f>C95/C115</f>
        <v>4.3781289134830439E-2</v>
      </c>
    </row>
    <row r="96" spans="1:4" ht="13.5" customHeight="1" x14ac:dyDescent="0.2">
      <c r="A96" s="1" t="s">
        <v>343</v>
      </c>
      <c r="B96" s="5" t="s">
        <v>317</v>
      </c>
      <c r="C96" s="26">
        <v>2077933.04999999</v>
      </c>
      <c r="D96" s="30">
        <f>C96/C112</f>
        <v>4.749439990526131E-3</v>
      </c>
    </row>
    <row r="97" spans="1:4" ht="13.35" customHeight="1" x14ac:dyDescent="0.2">
      <c r="B97" s="5" t="s">
        <v>318</v>
      </c>
      <c r="C97" s="26">
        <v>2077933.04999999</v>
      </c>
      <c r="D97" s="30">
        <f>C97/C113</f>
        <v>4.7494399905001084E-3</v>
      </c>
    </row>
    <row r="98" spans="1:4" ht="13.35" customHeight="1" x14ac:dyDescent="0.2">
      <c r="B98" s="5" t="s">
        <v>319</v>
      </c>
      <c r="C98" s="26">
        <v>2077933.04999999</v>
      </c>
      <c r="D98" s="30">
        <f>C98/C114</f>
        <v>4.7621500045833074E-3</v>
      </c>
    </row>
    <row r="99" spans="1:4" ht="13.35" customHeight="1" x14ac:dyDescent="0.2">
      <c r="A99" s="21"/>
      <c r="B99" s="7" t="s">
        <v>320</v>
      </c>
      <c r="C99" s="28">
        <v>2077933.04999999</v>
      </c>
      <c r="D99" s="31">
        <f>C99/C115</f>
        <v>4.7620975107555384E-3</v>
      </c>
    </row>
    <row r="100" spans="1:4" ht="13.5" customHeight="1" x14ac:dyDescent="0.2">
      <c r="A100" s="1" t="s">
        <v>344</v>
      </c>
      <c r="B100" s="5" t="s">
        <v>317</v>
      </c>
      <c r="C100" s="26">
        <v>5373935.7628599703</v>
      </c>
      <c r="D100" s="30">
        <f>C100/C112</f>
        <v>1.2282968124813172E-2</v>
      </c>
    </row>
    <row r="101" spans="1:4" ht="13.35" customHeight="1" x14ac:dyDescent="0.2">
      <c r="B101" s="5" t="s">
        <v>318</v>
      </c>
      <c r="C101" s="26">
        <v>5373935.7628599703</v>
      </c>
      <c r="D101" s="30">
        <f>C101/C113</f>
        <v>1.2282968124745872E-2</v>
      </c>
    </row>
    <row r="102" spans="1:4" ht="13.35" customHeight="1" x14ac:dyDescent="0.2">
      <c r="B102" s="5" t="s">
        <v>319</v>
      </c>
      <c r="C102" s="26">
        <v>5373935.7628599703</v>
      </c>
      <c r="D102" s="30">
        <f>C102/C114</f>
        <v>1.2315838673307655E-2</v>
      </c>
    </row>
    <row r="103" spans="1:4" ht="13.35" customHeight="1" x14ac:dyDescent="0.2">
      <c r="A103" s="21"/>
      <c r="B103" s="7" t="s">
        <v>320</v>
      </c>
      <c r="C103" s="28">
        <v>5373935.7628599703</v>
      </c>
      <c r="D103" s="31">
        <f>C103/C115</f>
        <v>1.2315702914141413E-2</v>
      </c>
    </row>
    <row r="104" spans="1:4" ht="13.5" customHeight="1" x14ac:dyDescent="0.2">
      <c r="A104" s="1" t="s">
        <v>345</v>
      </c>
      <c r="B104" s="5" t="s">
        <v>317</v>
      </c>
      <c r="C104" s="26">
        <v>5454473.9930001004</v>
      </c>
      <c r="D104" s="30">
        <f>C104/C112</f>
        <v>1.2467050807839814E-2</v>
      </c>
    </row>
    <row r="105" spans="1:4" ht="13.35" customHeight="1" x14ac:dyDescent="0.2">
      <c r="B105" s="5" t="s">
        <v>318</v>
      </c>
      <c r="C105" s="26">
        <v>5454473.9930001004</v>
      </c>
      <c r="D105" s="30">
        <f>C105/C113</f>
        <v>1.2467050807771505E-2</v>
      </c>
    </row>
    <row r="106" spans="1:4" ht="13.35" customHeight="1" x14ac:dyDescent="0.2">
      <c r="B106" s="5" t="s">
        <v>319</v>
      </c>
      <c r="C106" s="26">
        <v>5454473.9930001004</v>
      </c>
      <c r="D106" s="30">
        <f>C106/C114</f>
        <v>1.2500413981463496E-2</v>
      </c>
    </row>
    <row r="107" spans="1:4" ht="13.35" customHeight="1" x14ac:dyDescent="0.2">
      <c r="A107" s="21"/>
      <c r="B107" s="7" t="s">
        <v>320</v>
      </c>
      <c r="C107" s="28">
        <v>5454473.9930001004</v>
      </c>
      <c r="D107" s="31">
        <f>C107/C115</f>
        <v>1.2500276187698504E-2</v>
      </c>
    </row>
    <row r="108" spans="1:4" ht="13.5" customHeight="1" x14ac:dyDescent="0.2">
      <c r="A108" s="1" t="s">
        <v>346</v>
      </c>
      <c r="B108" s="5" t="s">
        <v>317</v>
      </c>
      <c r="C108" s="26">
        <v>10355086.470000001</v>
      </c>
      <c r="D108" s="30">
        <f>C108/C112</f>
        <v>2.3668164759193904E-2</v>
      </c>
    </row>
    <row r="109" spans="1:4" ht="13.35" customHeight="1" x14ac:dyDescent="0.2">
      <c r="B109" s="5" t="s">
        <v>318</v>
      </c>
      <c r="C109" s="26">
        <v>10355086.470000001</v>
      </c>
      <c r="D109" s="30">
        <f>C109/C113</f>
        <v>2.3668164759064223E-2</v>
      </c>
    </row>
    <row r="110" spans="1:4" ht="13.35" customHeight="1" x14ac:dyDescent="0.2">
      <c r="B110" s="5" t="s">
        <v>319</v>
      </c>
      <c r="C110" s="26">
        <v>10355086.470000001</v>
      </c>
      <c r="D110" s="30">
        <f>C110/C114</f>
        <v>2.373150332277129E-2</v>
      </c>
    </row>
    <row r="111" spans="1:4" ht="13.35" customHeight="1" x14ac:dyDescent="0.2">
      <c r="A111" s="21"/>
      <c r="B111" s="7" t="s">
        <v>320</v>
      </c>
      <c r="C111" s="28">
        <v>10355086.470000001</v>
      </c>
      <c r="D111" s="31">
        <f>C111/C115</f>
        <v>2.3731241727179612E-2</v>
      </c>
    </row>
    <row r="112" spans="1:4" ht="13.5" customHeight="1" x14ac:dyDescent="0.2">
      <c r="A112" s="1" t="s">
        <v>347</v>
      </c>
      <c r="B112" s="5" t="s">
        <v>317</v>
      </c>
      <c r="C112" s="26">
        <f>C4+C8+C12+C16+C20+C24+C28+C32+C36+C40+C44+C48+C52+C56+C60+C64+C68+C72+C76+C80+C84+C88+C92+C96+C100+C104+C108</f>
        <v>437511170.61062223</v>
      </c>
      <c r="D112" s="30" t="s">
        <v>382</v>
      </c>
    </row>
    <row r="113" spans="1:5" ht="13.5" customHeight="1" x14ac:dyDescent="0.2">
      <c r="B113" s="5" t="s">
        <v>318</v>
      </c>
      <c r="C113" s="26">
        <f>C5+C9+C13+C17+C21+C25+C29+C33+C37+C41+C45+C49+C53+C57+C61+C65+C69+C73+C77+C81+C85+C89+C93+C97+C101+C105+C109</f>
        <v>437511170.61301941</v>
      </c>
      <c r="D113" s="30" t="s">
        <v>382</v>
      </c>
    </row>
    <row r="114" spans="1:5" ht="13.5" customHeight="1" x14ac:dyDescent="0.2">
      <c r="B114" s="5" t="s">
        <v>319</v>
      </c>
      <c r="C114" s="26">
        <f>C6+C10+C14+C18+C22+C26+C30+C34+C38+C42+C46+C50+C54+C58+C62+C66+C70+C74+C78+C82+C86+C90+C94+C98+C102+C106+C110</f>
        <v>436343468.39139754</v>
      </c>
      <c r="D114" s="30" t="s">
        <v>382</v>
      </c>
    </row>
    <row r="115" spans="1:5" ht="13.5" customHeight="1" x14ac:dyDescent="0.2">
      <c r="A115" s="21"/>
      <c r="B115" s="7" t="s">
        <v>320</v>
      </c>
      <c r="C115" s="28">
        <f>C7+C11+C15+C19+C23+C27+C31+C35+C39+C43+C47+C51+C55+C59+C63+C67+C71+C75+C79+C83+C87+C91+C95+C99+C103+C107+C111</f>
        <v>436348278.31786925</v>
      </c>
      <c r="D115" s="31" t="s">
        <v>382</v>
      </c>
    </row>
    <row r="116" spans="1:5" x14ac:dyDescent="0.2"/>
    <row r="117" spans="1:5" x14ac:dyDescent="0.2">
      <c r="A117" s="14" t="s">
        <v>42</v>
      </c>
      <c r="B117" s="14"/>
      <c r="C117" s="14"/>
      <c r="D117" s="14"/>
      <c r="E117" s="14"/>
    </row>
    <row r="118" spans="1:5" x14ac:dyDescent="0.2">
      <c r="A118" s="99" t="s">
        <v>383</v>
      </c>
      <c r="B118" s="99"/>
      <c r="C118" s="99"/>
      <c r="D118" s="99"/>
      <c r="E118" s="99"/>
    </row>
    <row r="119" spans="1:5" x14ac:dyDescent="0.2"/>
    <row r="120" spans="1:5" x14ac:dyDescent="0.2">
      <c r="A120" s="1" t="s">
        <v>450</v>
      </c>
    </row>
    <row r="121" spans="1:5" x14ac:dyDescent="0.2">
      <c r="A121" s="1" t="s">
        <v>46</v>
      </c>
    </row>
  </sheetData>
  <sheetProtection objects="1" scenarios="1"/>
  <mergeCells count="1">
    <mergeCell ref="A118:E118"/>
  </mergeCells>
  <pageMargins left="0.69999998807907104" right="0.69999998807907104" top="0.75" bottom="0.75" header="0.30000001192092896" footer="0.30000001192092896"/>
  <pageSetup errors="blank"/>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7"/>
  <sheetViews>
    <sheetView zoomScaleNormal="100" workbookViewId="0"/>
  </sheetViews>
  <sheetFormatPr defaultColWidth="0" defaultRowHeight="12.75" zeroHeight="1" x14ac:dyDescent="0.25"/>
  <cols>
    <col min="1" max="1" width="11.42578125" style="53" bestFit="1" customWidth="1"/>
    <col min="2" max="2" width="49.7109375" style="54" bestFit="1" customWidth="1"/>
    <col min="3" max="3" width="12.5703125" style="55" bestFit="1" customWidth="1"/>
    <col min="4" max="4" width="17.85546875" style="55" customWidth="1"/>
    <col min="5" max="5" width="15.7109375" style="55" customWidth="1"/>
    <col min="6" max="16384" width="0" style="46" hidden="1"/>
  </cols>
  <sheetData>
    <row r="1" spans="1:5" ht="15" x14ac:dyDescent="0.25">
      <c r="A1" s="45" t="s">
        <v>424</v>
      </c>
      <c r="B1" s="45"/>
      <c r="C1" s="45"/>
      <c r="D1" s="45"/>
      <c r="E1" s="45"/>
    </row>
    <row r="2" spans="1:5" ht="13.5" thickBot="1" x14ac:dyDescent="0.3">
      <c r="A2" s="47"/>
      <c r="B2" s="48"/>
      <c r="C2" s="49"/>
      <c r="D2" s="49"/>
      <c r="E2" s="49"/>
    </row>
    <row r="3" spans="1:5" ht="23.25" thickBot="1" x14ac:dyDescent="0.3">
      <c r="A3" s="57" t="s">
        <v>425</v>
      </c>
      <c r="B3" s="58" t="s">
        <v>426</v>
      </c>
      <c r="C3" s="59" t="s">
        <v>427</v>
      </c>
      <c r="D3" s="59" t="s">
        <v>428</v>
      </c>
      <c r="E3" s="59" t="s">
        <v>430</v>
      </c>
    </row>
    <row r="4" spans="1:5" ht="15" customHeight="1" x14ac:dyDescent="0.25">
      <c r="A4" s="60" t="s">
        <v>386</v>
      </c>
      <c r="B4" s="61" t="s">
        <v>431</v>
      </c>
      <c r="C4" s="62">
        <v>2021</v>
      </c>
      <c r="D4" s="62">
        <v>2020</v>
      </c>
      <c r="E4" s="62" t="s">
        <v>432</v>
      </c>
    </row>
    <row r="5" spans="1:5" ht="15" customHeight="1" x14ac:dyDescent="0.25">
      <c r="A5" s="63" t="s">
        <v>387</v>
      </c>
      <c r="B5" s="64" t="s">
        <v>431</v>
      </c>
      <c r="C5" s="65">
        <v>2021</v>
      </c>
      <c r="D5" s="65">
        <v>2020</v>
      </c>
      <c r="E5" s="65" t="s">
        <v>432</v>
      </c>
    </row>
    <row r="6" spans="1:5" ht="15" customHeight="1" x14ac:dyDescent="0.25">
      <c r="A6" s="63" t="s">
        <v>388</v>
      </c>
      <c r="B6" s="64" t="s">
        <v>431</v>
      </c>
      <c r="C6" s="65">
        <v>2021</v>
      </c>
      <c r="D6" s="65">
        <v>2020</v>
      </c>
      <c r="E6" s="65" t="s">
        <v>432</v>
      </c>
    </row>
    <row r="7" spans="1:5" ht="15" customHeight="1" x14ac:dyDescent="0.25">
      <c r="A7" s="63" t="s">
        <v>390</v>
      </c>
      <c r="B7" s="64" t="s">
        <v>431</v>
      </c>
      <c r="C7" s="65">
        <v>2021</v>
      </c>
      <c r="D7" s="65">
        <v>2020</v>
      </c>
      <c r="E7" s="65" t="s">
        <v>432</v>
      </c>
    </row>
    <row r="8" spans="1:5" ht="15" customHeight="1" x14ac:dyDescent="0.25">
      <c r="A8" s="63" t="s">
        <v>391</v>
      </c>
      <c r="B8" s="64" t="s">
        <v>431</v>
      </c>
      <c r="C8" s="65">
        <v>2021</v>
      </c>
      <c r="D8" s="65">
        <v>2020</v>
      </c>
      <c r="E8" s="65" t="s">
        <v>432</v>
      </c>
    </row>
    <row r="9" spans="1:5" ht="15" customHeight="1" x14ac:dyDescent="0.25">
      <c r="A9" s="63" t="s">
        <v>392</v>
      </c>
      <c r="B9" s="64" t="s">
        <v>433</v>
      </c>
      <c r="C9" s="65">
        <v>2021</v>
      </c>
      <c r="D9" s="65">
        <v>2020</v>
      </c>
      <c r="E9" s="65" t="s">
        <v>432</v>
      </c>
    </row>
    <row r="10" spans="1:5" ht="15" customHeight="1" x14ac:dyDescent="0.25">
      <c r="A10" s="63" t="s">
        <v>394</v>
      </c>
      <c r="B10" s="64" t="s">
        <v>431</v>
      </c>
      <c r="C10" s="65">
        <v>2021</v>
      </c>
      <c r="D10" s="65">
        <v>2020</v>
      </c>
      <c r="E10" s="65" t="s">
        <v>432</v>
      </c>
    </row>
    <row r="11" spans="1:5" ht="15" customHeight="1" x14ac:dyDescent="0.25">
      <c r="A11" s="63" t="s">
        <v>395</v>
      </c>
      <c r="B11" s="64" t="s">
        <v>431</v>
      </c>
      <c r="C11" s="65">
        <v>2021</v>
      </c>
      <c r="D11" s="65">
        <v>2020</v>
      </c>
      <c r="E11" s="65" t="s">
        <v>432</v>
      </c>
    </row>
    <row r="12" spans="1:5" ht="15" customHeight="1" x14ac:dyDescent="0.25">
      <c r="A12" s="125" t="s">
        <v>396</v>
      </c>
      <c r="B12" s="69" t="s">
        <v>431</v>
      </c>
      <c r="C12" s="70">
        <v>2021</v>
      </c>
      <c r="D12" s="70">
        <v>2020</v>
      </c>
      <c r="E12" s="70" t="s">
        <v>435</v>
      </c>
    </row>
    <row r="13" spans="1:5" ht="15" customHeight="1" x14ac:dyDescent="0.25">
      <c r="A13" s="125"/>
      <c r="B13" s="71" t="s">
        <v>434</v>
      </c>
      <c r="C13" s="72">
        <v>2020</v>
      </c>
      <c r="D13" s="72">
        <v>2019</v>
      </c>
      <c r="E13" s="72" t="s">
        <v>436</v>
      </c>
    </row>
    <row r="14" spans="1:5" ht="15" customHeight="1" x14ac:dyDescent="0.25">
      <c r="A14" s="63" t="s">
        <v>398</v>
      </c>
      <c r="B14" s="64" t="s">
        <v>431</v>
      </c>
      <c r="C14" s="65">
        <v>2021</v>
      </c>
      <c r="D14" s="65">
        <v>2020</v>
      </c>
      <c r="E14" s="65" t="s">
        <v>432</v>
      </c>
    </row>
    <row r="15" spans="1:5" ht="15" customHeight="1" x14ac:dyDescent="0.25">
      <c r="A15" s="63" t="s">
        <v>399</v>
      </c>
      <c r="B15" s="64" t="s">
        <v>431</v>
      </c>
      <c r="C15" s="65">
        <v>2021</v>
      </c>
      <c r="D15" s="65">
        <v>2020</v>
      </c>
      <c r="E15" s="65" t="s">
        <v>432</v>
      </c>
    </row>
    <row r="16" spans="1:5" ht="15" customHeight="1" x14ac:dyDescent="0.25">
      <c r="A16" s="65" t="s">
        <v>444</v>
      </c>
      <c r="B16" s="64" t="s">
        <v>437</v>
      </c>
      <c r="C16" s="65">
        <v>2020</v>
      </c>
      <c r="D16" s="65">
        <v>2019</v>
      </c>
      <c r="E16" s="65" t="s">
        <v>432</v>
      </c>
    </row>
    <row r="17" spans="1:5" ht="15" customHeight="1" x14ac:dyDescent="0.25">
      <c r="A17" s="65" t="s">
        <v>402</v>
      </c>
      <c r="B17" s="64" t="s">
        <v>431</v>
      </c>
      <c r="C17" s="65">
        <v>2021</v>
      </c>
      <c r="D17" s="65">
        <v>2020</v>
      </c>
      <c r="E17" s="65" t="s">
        <v>432</v>
      </c>
    </row>
    <row r="18" spans="1:5" ht="15" customHeight="1" x14ac:dyDescent="0.25">
      <c r="A18" s="65" t="s">
        <v>403</v>
      </c>
      <c r="B18" s="64" t="s">
        <v>431</v>
      </c>
      <c r="C18" s="65">
        <v>2021</v>
      </c>
      <c r="D18" s="65">
        <v>2020</v>
      </c>
      <c r="E18" s="65" t="s">
        <v>432</v>
      </c>
    </row>
    <row r="19" spans="1:5" ht="15" customHeight="1" x14ac:dyDescent="0.25">
      <c r="A19" s="65" t="s">
        <v>404</v>
      </c>
      <c r="B19" s="64" t="s">
        <v>431</v>
      </c>
      <c r="C19" s="65">
        <v>2021</v>
      </c>
      <c r="D19" s="65">
        <v>2020</v>
      </c>
      <c r="E19" s="65" t="s">
        <v>432</v>
      </c>
    </row>
    <row r="20" spans="1:5" ht="15" customHeight="1" x14ac:dyDescent="0.25">
      <c r="A20" s="126" t="s">
        <v>405</v>
      </c>
      <c r="B20" s="69" t="s">
        <v>433</v>
      </c>
      <c r="C20" s="70">
        <v>2021</v>
      </c>
      <c r="D20" s="70">
        <v>2020</v>
      </c>
      <c r="E20" s="70" t="s">
        <v>435</v>
      </c>
    </row>
    <row r="21" spans="1:5" ht="15" customHeight="1" x14ac:dyDescent="0.25">
      <c r="A21" s="126"/>
      <c r="B21" s="71" t="s">
        <v>438</v>
      </c>
      <c r="C21" s="72">
        <v>2019</v>
      </c>
      <c r="D21" s="72">
        <v>2018</v>
      </c>
      <c r="E21" s="72" t="s">
        <v>436</v>
      </c>
    </row>
    <row r="22" spans="1:5" ht="15" customHeight="1" x14ac:dyDescent="0.25">
      <c r="A22" s="65" t="s">
        <v>445</v>
      </c>
      <c r="B22" s="64" t="s">
        <v>439</v>
      </c>
      <c r="C22" s="65">
        <v>2020</v>
      </c>
      <c r="D22" s="65">
        <v>2019</v>
      </c>
      <c r="E22" s="65" t="s">
        <v>432</v>
      </c>
    </row>
    <row r="23" spans="1:5" ht="15" customHeight="1" x14ac:dyDescent="0.25">
      <c r="A23" s="65" t="s">
        <v>407</v>
      </c>
      <c r="B23" s="64" t="s">
        <v>431</v>
      </c>
      <c r="C23" s="65">
        <v>2021</v>
      </c>
      <c r="D23" s="65">
        <v>2020</v>
      </c>
      <c r="E23" s="65" t="s">
        <v>432</v>
      </c>
    </row>
    <row r="24" spans="1:5" ht="15" customHeight="1" x14ac:dyDescent="0.25">
      <c r="A24" s="65" t="s">
        <v>409</v>
      </c>
      <c r="B24" s="64" t="s">
        <v>431</v>
      </c>
      <c r="C24" s="65">
        <v>2021</v>
      </c>
      <c r="D24" s="65">
        <v>2020</v>
      </c>
      <c r="E24" s="65" t="s">
        <v>432</v>
      </c>
    </row>
    <row r="25" spans="1:5" ht="15" customHeight="1" x14ac:dyDescent="0.25">
      <c r="A25" s="65" t="s">
        <v>410</v>
      </c>
      <c r="B25" s="64" t="s">
        <v>431</v>
      </c>
      <c r="C25" s="65">
        <v>2021</v>
      </c>
      <c r="D25" s="65">
        <v>2020</v>
      </c>
      <c r="E25" s="65" t="s">
        <v>432</v>
      </c>
    </row>
    <row r="26" spans="1:5" ht="15" customHeight="1" x14ac:dyDescent="0.25">
      <c r="A26" s="65" t="s">
        <v>411</v>
      </c>
      <c r="B26" s="64" t="s">
        <v>431</v>
      </c>
      <c r="C26" s="65">
        <v>2021</v>
      </c>
      <c r="D26" s="65">
        <v>2020</v>
      </c>
      <c r="E26" s="65" t="s">
        <v>432</v>
      </c>
    </row>
    <row r="27" spans="1:5" ht="15" customHeight="1" x14ac:dyDescent="0.25">
      <c r="A27" s="65" t="s">
        <v>446</v>
      </c>
      <c r="B27" s="64" t="s">
        <v>440</v>
      </c>
      <c r="C27" s="65">
        <v>2020</v>
      </c>
      <c r="D27" s="65">
        <v>2019</v>
      </c>
      <c r="E27" s="65" t="s">
        <v>432</v>
      </c>
    </row>
    <row r="28" spans="1:5" ht="15" customHeight="1" x14ac:dyDescent="0.25">
      <c r="A28" s="126" t="s">
        <v>414</v>
      </c>
      <c r="B28" s="69" t="s">
        <v>433</v>
      </c>
      <c r="C28" s="70">
        <v>2021</v>
      </c>
      <c r="D28" s="70">
        <v>2020</v>
      </c>
      <c r="E28" s="70" t="s">
        <v>442</v>
      </c>
    </row>
    <row r="29" spans="1:5" ht="15" customHeight="1" x14ac:dyDescent="0.25">
      <c r="A29" s="126"/>
      <c r="B29" s="71" t="s">
        <v>441</v>
      </c>
      <c r="C29" s="72">
        <v>2020</v>
      </c>
      <c r="D29" s="72">
        <v>2019</v>
      </c>
      <c r="E29" s="72">
        <v>2021</v>
      </c>
    </row>
    <row r="30" spans="1:5" ht="15" customHeight="1" x14ac:dyDescent="0.25">
      <c r="A30" s="65" t="s">
        <v>415</v>
      </c>
      <c r="B30" s="64" t="s">
        <v>431</v>
      </c>
      <c r="C30" s="65">
        <v>2021</v>
      </c>
      <c r="D30" s="65">
        <v>2020</v>
      </c>
      <c r="E30" s="65" t="s">
        <v>432</v>
      </c>
    </row>
    <row r="31" spans="1:5" ht="15" customHeight="1" x14ac:dyDescent="0.25">
      <c r="A31" s="65" t="s">
        <v>417</v>
      </c>
      <c r="B31" s="64" t="s">
        <v>431</v>
      </c>
      <c r="C31" s="65">
        <v>2021</v>
      </c>
      <c r="D31" s="65">
        <v>2020</v>
      </c>
      <c r="E31" s="65" t="s">
        <v>432</v>
      </c>
    </row>
    <row r="32" spans="1:5" ht="15" customHeight="1" x14ac:dyDescent="0.25">
      <c r="A32" s="65" t="s">
        <v>418</v>
      </c>
      <c r="B32" s="64" t="s">
        <v>431</v>
      </c>
      <c r="C32" s="65">
        <v>2021</v>
      </c>
      <c r="D32" s="65">
        <v>2020</v>
      </c>
      <c r="E32" s="65" t="s">
        <v>432</v>
      </c>
    </row>
    <row r="33" spans="1:5" ht="15" customHeight="1" x14ac:dyDescent="0.25">
      <c r="A33" s="65" t="s">
        <v>447</v>
      </c>
      <c r="B33" s="64" t="s">
        <v>443</v>
      </c>
      <c r="C33" s="65">
        <v>2020</v>
      </c>
      <c r="D33" s="65">
        <v>2019</v>
      </c>
      <c r="E33" s="65" t="s">
        <v>432</v>
      </c>
    </row>
    <row r="34" spans="1:5" ht="15" customHeight="1" x14ac:dyDescent="0.25">
      <c r="A34" s="66" t="s">
        <v>42</v>
      </c>
      <c r="B34" s="67"/>
      <c r="C34" s="68"/>
      <c r="D34" s="68"/>
      <c r="E34" s="68"/>
    </row>
    <row r="35" spans="1:5" s="123" customFormat="1" ht="24.95" customHeight="1" x14ac:dyDescent="0.25">
      <c r="A35" s="123" t="s">
        <v>448</v>
      </c>
    </row>
    <row r="36" spans="1:5" s="56" customFormat="1" ht="15" customHeight="1" x14ac:dyDescent="0.25">
      <c r="A36" s="124" t="s">
        <v>429</v>
      </c>
      <c r="B36" s="124"/>
      <c r="C36" s="124"/>
      <c r="D36" s="124"/>
      <c r="E36" s="124"/>
    </row>
    <row r="37" spans="1:5" hidden="1" x14ac:dyDescent="0.25">
      <c r="A37" s="50"/>
      <c r="B37" s="51"/>
      <c r="C37" s="52"/>
      <c r="D37" s="52"/>
      <c r="E37" s="52"/>
    </row>
  </sheetData>
  <sheetProtection objects="1" scenarios="1"/>
  <mergeCells count="5">
    <mergeCell ref="A35:XFD35"/>
    <mergeCell ref="A36:E36"/>
    <mergeCell ref="A12:A13"/>
    <mergeCell ref="A20:A21"/>
    <mergeCell ref="A28:A29"/>
  </mergeCells>
  <pageMargins left="0.69999998807907104" right="0.69999998807907104" top="0.75" bottom="0.75" header="0.30000001192092896" footer="0.30000001192092896"/>
  <pageSetup errors="blank"/>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47</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317.98072457275799</v>
      </c>
      <c r="C6" s="6">
        <v>119.093891972234</v>
      </c>
      <c r="D6" s="6">
        <v>66.194097655605304</v>
      </c>
      <c r="E6" s="6">
        <v>15.7034388597408</v>
      </c>
      <c r="F6" s="6">
        <v>141.395441567202</v>
      </c>
      <c r="G6" s="6">
        <v>6.2069584876964701</v>
      </c>
      <c r="H6" s="6">
        <v>18.199186994327899</v>
      </c>
      <c r="I6" s="6">
        <v>32.5452615720003</v>
      </c>
      <c r="J6" s="6">
        <v>74.576493477467906</v>
      </c>
    </row>
    <row r="7" spans="1:10" x14ac:dyDescent="0.2">
      <c r="A7" s="5" t="s">
        <v>13</v>
      </c>
      <c r="B7" s="6">
        <v>386.65722190278501</v>
      </c>
      <c r="C7" s="6">
        <v>132.89204698926301</v>
      </c>
      <c r="D7" s="6">
        <v>28.132855486220802</v>
      </c>
      <c r="E7" s="6">
        <v>12.8213456558533</v>
      </c>
      <c r="F7" s="6">
        <v>239.40004328589299</v>
      </c>
      <c r="G7" s="6">
        <v>8.1515737130502792</v>
      </c>
      <c r="H7" s="6">
        <v>18.4374958013941</v>
      </c>
      <c r="I7" s="6">
        <v>12.513664023575799</v>
      </c>
      <c r="J7" s="6">
        <v>72.035005083115806</v>
      </c>
    </row>
    <row r="8" spans="1:10" x14ac:dyDescent="0.2">
      <c r="A8" s="5" t="s">
        <v>14</v>
      </c>
      <c r="B8" s="6">
        <v>582.37324945443504</v>
      </c>
      <c r="C8" s="6">
        <v>376.06986282565498</v>
      </c>
      <c r="D8" s="6">
        <v>29.035551807378202</v>
      </c>
      <c r="E8" s="6">
        <v>26.786608041560399</v>
      </c>
      <c r="F8" s="6">
        <v>226.354956440736</v>
      </c>
      <c r="G8" s="6">
        <v>22.2476655296283</v>
      </c>
      <c r="H8" s="6">
        <v>53.626064131265998</v>
      </c>
      <c r="I8" s="6">
        <v>15.8956602495794</v>
      </c>
      <c r="J8" s="6">
        <v>88.697069834263601</v>
      </c>
    </row>
    <row r="9" spans="1:10" x14ac:dyDescent="0.2">
      <c r="A9" s="5" t="s">
        <v>15</v>
      </c>
      <c r="B9" s="6">
        <v>768.59722966461504</v>
      </c>
      <c r="C9" s="6">
        <v>584.44889566510506</v>
      </c>
      <c r="D9" s="6">
        <v>41.433912261383803</v>
      </c>
      <c r="E9" s="6">
        <v>43.858000038744699</v>
      </c>
      <c r="F9" s="6">
        <v>214.18266242540301</v>
      </c>
      <c r="G9" s="6">
        <v>36.124033259638701</v>
      </c>
      <c r="H9" s="6">
        <v>79.202207466382305</v>
      </c>
      <c r="I9" s="6">
        <v>15.87139854087</v>
      </c>
      <c r="J9" s="6">
        <v>92.5552852328575</v>
      </c>
    </row>
    <row r="10" spans="1:10" x14ac:dyDescent="0.2">
      <c r="A10" s="5" t="s">
        <v>16</v>
      </c>
      <c r="B10" s="6">
        <v>951.87837065821702</v>
      </c>
      <c r="C10" s="6">
        <v>773.087128756178</v>
      </c>
      <c r="D10" s="6">
        <v>24.9400052318036</v>
      </c>
      <c r="E10" s="6">
        <v>50.773738108725802</v>
      </c>
      <c r="F10" s="6">
        <v>260.96850096244498</v>
      </c>
      <c r="G10" s="6">
        <v>52.917242929373302</v>
      </c>
      <c r="H10" s="6">
        <v>104.973759471562</v>
      </c>
      <c r="I10" s="6">
        <v>11.911845350440901</v>
      </c>
      <c r="J10" s="6">
        <v>94.491465797900503</v>
      </c>
    </row>
    <row r="11" spans="1:10" x14ac:dyDescent="0.2">
      <c r="A11" s="5" t="s">
        <v>17</v>
      </c>
      <c r="B11" s="6">
        <v>1181.1643251532901</v>
      </c>
      <c r="C11" s="6">
        <v>1085.168108097</v>
      </c>
      <c r="D11" s="6">
        <v>29.718641457745701</v>
      </c>
      <c r="E11" s="6">
        <v>62.749953235581202</v>
      </c>
      <c r="F11" s="6">
        <v>220.48073210383899</v>
      </c>
      <c r="G11" s="6">
        <v>75.841094126079796</v>
      </c>
      <c r="H11" s="6">
        <v>141.112015614787</v>
      </c>
      <c r="I11" s="6">
        <v>15.713029641844599</v>
      </c>
      <c r="J11" s="6">
        <v>95.937108795120693</v>
      </c>
    </row>
    <row r="12" spans="1:10" x14ac:dyDescent="0.2">
      <c r="A12" s="5" t="s">
        <v>18</v>
      </c>
      <c r="B12" s="6">
        <v>1458.03483586063</v>
      </c>
      <c r="C12" s="6">
        <v>1396.4735049345099</v>
      </c>
      <c r="D12" s="6">
        <v>41.542404133568702</v>
      </c>
      <c r="E12" s="6">
        <v>80.739632259064194</v>
      </c>
      <c r="F12" s="6">
        <v>217.264761067541</v>
      </c>
      <c r="G12" s="6">
        <v>101.934103588532</v>
      </c>
      <c r="H12" s="6">
        <v>176.051362945515</v>
      </c>
      <c r="I12" s="6">
        <v>14.5729211356915</v>
      </c>
      <c r="J12" s="6">
        <v>97.115375859403201</v>
      </c>
    </row>
    <row r="13" spans="1:10" x14ac:dyDescent="0.2">
      <c r="A13" s="5" t="s">
        <v>19</v>
      </c>
      <c r="B13" s="6">
        <v>1699.0706334753299</v>
      </c>
      <c r="C13" s="6">
        <v>1683.94003690779</v>
      </c>
      <c r="D13" s="6">
        <v>71.422612796473501</v>
      </c>
      <c r="E13" s="6">
        <v>68.442601189484705</v>
      </c>
      <c r="F13" s="6">
        <v>204.89960933222301</v>
      </c>
      <c r="G13" s="6">
        <v>124.55339524796599</v>
      </c>
      <c r="H13" s="6">
        <v>205.080831502677</v>
      </c>
      <c r="I13" s="6">
        <v>11.186093622992299</v>
      </c>
      <c r="J13" s="6">
        <v>97.248509149025097</v>
      </c>
    </row>
    <row r="14" spans="1:10" x14ac:dyDescent="0.2">
      <c r="A14" s="5" t="s">
        <v>20</v>
      </c>
      <c r="B14" s="6">
        <v>2091.8130074184501</v>
      </c>
      <c r="C14" s="6">
        <v>2181.9428167170499</v>
      </c>
      <c r="D14" s="6">
        <v>20.1875107244602</v>
      </c>
      <c r="E14" s="6">
        <v>86.479623979470801</v>
      </c>
      <c r="F14" s="6">
        <v>224.071209578761</v>
      </c>
      <c r="G14" s="6">
        <v>171.08560442119401</v>
      </c>
      <c r="H14" s="6">
        <v>249.78254916009601</v>
      </c>
      <c r="I14" s="6">
        <v>11.609486344312</v>
      </c>
      <c r="J14" s="6">
        <v>97.777277454433502</v>
      </c>
    </row>
    <row r="15" spans="1:10" x14ac:dyDescent="0.2">
      <c r="A15" s="7" t="s">
        <v>21</v>
      </c>
      <c r="B15" s="8">
        <v>4312.1204347781504</v>
      </c>
      <c r="C15" s="8">
        <v>4699.66588544155</v>
      </c>
      <c r="D15" s="8">
        <v>34.093587671010702</v>
      </c>
      <c r="E15" s="8">
        <v>71.569115500662406</v>
      </c>
      <c r="F15" s="8">
        <v>181.993885032668</v>
      </c>
      <c r="G15" s="8">
        <v>348.20777521226597</v>
      </c>
      <c r="H15" s="8">
        <v>326.99426365547703</v>
      </c>
      <c r="I15" s="8">
        <v>9.8615325565711593</v>
      </c>
      <c r="J15" s="8">
        <v>98.583110638478402</v>
      </c>
    </row>
    <row r="16" spans="1:10" x14ac:dyDescent="0.2">
      <c r="A16" s="9" t="s">
        <v>22</v>
      </c>
      <c r="B16" s="8">
        <v>1301.0235984431899</v>
      </c>
      <c r="C16" s="8">
        <v>1216.52970653587</v>
      </c>
      <c r="D16" s="8">
        <v>38.228823891970301</v>
      </c>
      <c r="E16" s="8">
        <v>48.561854131617899</v>
      </c>
      <c r="F16" s="8">
        <v>213.40125368282099</v>
      </c>
      <c r="G16" s="8">
        <v>88.187736880951405</v>
      </c>
      <c r="H16" s="8">
        <v>127.510302918129</v>
      </c>
      <c r="I16" s="8">
        <v>14.7665012791146</v>
      </c>
      <c r="J16" s="8">
        <v>96.653948002331205</v>
      </c>
    </row>
    <row r="17" spans="1:12" x14ac:dyDescent="0.2">
      <c r="A17" s="10" t="s">
        <v>23</v>
      </c>
      <c r="B17" s="11">
        <v>387.70798318738503</v>
      </c>
      <c r="C17" s="11">
        <v>161.11179789384499</v>
      </c>
      <c r="D17" s="11">
        <v>41.428884527387901</v>
      </c>
      <c r="E17" s="11">
        <v>15.191488480446401</v>
      </c>
      <c r="F17" s="11">
        <v>202.46079421217701</v>
      </c>
      <c r="G17" s="11">
        <v>9.2205701118324104</v>
      </c>
      <c r="H17" s="11">
        <v>23.264411814638599</v>
      </c>
      <c r="I17" s="11">
        <v>18.951236772576099</v>
      </c>
      <c r="J17" s="11">
        <v>77.383276267508407</v>
      </c>
    </row>
    <row r="20" spans="1:12" x14ac:dyDescent="0.2">
      <c r="A20" s="98" t="s">
        <v>24</v>
      </c>
      <c r="B20" s="98"/>
      <c r="C20" s="98"/>
      <c r="D20" s="98"/>
      <c r="E20" s="98"/>
      <c r="F20" s="98"/>
      <c r="G20" s="98"/>
      <c r="H20" s="98"/>
      <c r="I20" s="98"/>
      <c r="J20" s="98"/>
    </row>
    <row r="21" spans="1:12" ht="36.200000000000003" customHeight="1" x14ac:dyDescent="0.25">
      <c r="A21" s="12" t="s">
        <v>25</v>
      </c>
      <c r="B21" s="94" t="s">
        <v>48</v>
      </c>
      <c r="C21" s="95"/>
      <c r="D21" s="95"/>
      <c r="E21" s="95"/>
      <c r="F21" s="95"/>
      <c r="G21" s="95"/>
      <c r="H21" s="95"/>
      <c r="I21" s="95"/>
      <c r="J21" s="95"/>
      <c r="L21"/>
    </row>
    <row r="22" spans="1:12" ht="17.25" customHeight="1" x14ac:dyDescent="0.25">
      <c r="A22" s="12" t="s">
        <v>27</v>
      </c>
      <c r="B22" s="94" t="s">
        <v>49</v>
      </c>
      <c r="C22" s="95"/>
      <c r="D22" s="95"/>
      <c r="E22" s="95"/>
      <c r="F22" s="95"/>
      <c r="G22" s="95"/>
      <c r="H22" s="95"/>
      <c r="I22" s="95"/>
      <c r="J22" s="95"/>
      <c r="L22"/>
    </row>
    <row r="23" spans="1:12" ht="17.25" customHeight="1" x14ac:dyDescent="0.25">
      <c r="A23" s="12" t="s">
        <v>29</v>
      </c>
      <c r="B23" s="94" t="s">
        <v>50</v>
      </c>
      <c r="C23" s="95"/>
      <c r="D23" s="95"/>
      <c r="E23" s="95"/>
      <c r="F23" s="95"/>
      <c r="G23" s="95"/>
      <c r="H23" s="95"/>
      <c r="I23" s="95"/>
      <c r="J23" s="95"/>
      <c r="L23"/>
    </row>
    <row r="24" spans="1:12" ht="24.2" customHeight="1" x14ac:dyDescent="0.25">
      <c r="A24" s="12" t="s">
        <v>31</v>
      </c>
      <c r="B24" s="94" t="s">
        <v>51</v>
      </c>
      <c r="C24" s="95"/>
      <c r="D24" s="95"/>
      <c r="E24" s="95"/>
      <c r="F24" s="95"/>
      <c r="G24" s="95"/>
      <c r="H24" s="95"/>
      <c r="I24" s="95"/>
      <c r="J24" s="95"/>
      <c r="L24"/>
    </row>
    <row r="25" spans="1:12" ht="24.2" customHeight="1" x14ac:dyDescent="0.25">
      <c r="A25" s="12" t="s">
        <v>33</v>
      </c>
      <c r="B25" s="94" t="s">
        <v>52</v>
      </c>
      <c r="C25" s="95"/>
      <c r="D25" s="95"/>
      <c r="E25" s="95"/>
      <c r="F25" s="95"/>
      <c r="G25" s="95"/>
      <c r="H25" s="95"/>
      <c r="I25" s="95"/>
      <c r="J25" s="95"/>
      <c r="L25"/>
    </row>
    <row r="26" spans="1:12" ht="96.6" customHeight="1" x14ac:dyDescent="0.25">
      <c r="A26" s="12" t="s">
        <v>35</v>
      </c>
      <c r="B26" s="94" t="s">
        <v>53</v>
      </c>
      <c r="C26" s="95"/>
      <c r="D26" s="95"/>
      <c r="E26" s="95"/>
      <c r="F26" s="95"/>
      <c r="G26" s="95"/>
      <c r="H26" s="95"/>
      <c r="I26" s="95"/>
      <c r="J26" s="95"/>
      <c r="L26"/>
    </row>
    <row r="27" spans="1:12" ht="96.6" customHeight="1" x14ac:dyDescent="0.25">
      <c r="A27" s="12" t="s">
        <v>37</v>
      </c>
      <c r="B27" s="94" t="s">
        <v>54</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278.24689638009198</v>
      </c>
      <c r="C36" s="6">
        <v>124.454418043982</v>
      </c>
      <c r="D36" s="6">
        <v>38.104583298283899</v>
      </c>
      <c r="E36" s="6">
        <v>15.7264892379076</v>
      </c>
      <c r="F36" s="6">
        <v>123.831022295718</v>
      </c>
      <c r="G36" s="6">
        <v>6.0556500442872396</v>
      </c>
      <c r="H36" s="6">
        <v>17.8139664515124</v>
      </c>
      <c r="I36" s="6">
        <v>24.642355854877</v>
      </c>
      <c r="J36" s="6">
        <v>77.232242188481095</v>
      </c>
    </row>
    <row r="37" spans="1:10" x14ac:dyDescent="0.2">
      <c r="A37" s="5" t="s">
        <v>13</v>
      </c>
      <c r="B37" s="6">
        <v>342.22133772875998</v>
      </c>
      <c r="C37" s="6">
        <v>124.61351565487099</v>
      </c>
      <c r="D37" s="6">
        <v>13.7646788709737</v>
      </c>
      <c r="E37" s="6">
        <v>12.3837368878894</v>
      </c>
      <c r="F37" s="6">
        <v>215.75879081558099</v>
      </c>
      <c r="G37" s="6">
        <v>7.6934065533299103</v>
      </c>
      <c r="H37" s="6">
        <v>16.605977947224901</v>
      </c>
      <c r="I37" s="6">
        <v>7.8913311059943201</v>
      </c>
      <c r="J37" s="6">
        <v>73.917220681107295</v>
      </c>
    </row>
    <row r="38" spans="1:10" x14ac:dyDescent="0.2">
      <c r="A38" s="5" t="s">
        <v>14</v>
      </c>
      <c r="B38" s="6">
        <v>518.55980535539402</v>
      </c>
      <c r="C38" s="6">
        <v>325.91378063757003</v>
      </c>
      <c r="D38" s="6">
        <v>18.189887226819899</v>
      </c>
      <c r="E38" s="6">
        <v>20.0437795519274</v>
      </c>
      <c r="F38" s="6">
        <v>222.28864808670801</v>
      </c>
      <c r="G38" s="6">
        <v>20.345258703135102</v>
      </c>
      <c r="H38" s="6">
        <v>47.531031444496399</v>
      </c>
      <c r="I38" s="6">
        <v>10.3572405453074</v>
      </c>
      <c r="J38" s="6">
        <v>89.061599422374002</v>
      </c>
    </row>
    <row r="39" spans="1:10" x14ac:dyDescent="0.2">
      <c r="A39" s="5" t="s">
        <v>15</v>
      </c>
      <c r="B39" s="6">
        <v>693.47543536641001</v>
      </c>
      <c r="C39" s="6">
        <v>509.65545766748301</v>
      </c>
      <c r="D39" s="6">
        <v>31.838740211742799</v>
      </c>
      <c r="E39" s="6">
        <v>40.950863243466102</v>
      </c>
      <c r="F39" s="6">
        <v>214.254029568042</v>
      </c>
      <c r="G39" s="6">
        <v>33.3516209178308</v>
      </c>
      <c r="H39" s="6">
        <v>69.8720344064931</v>
      </c>
      <c r="I39" s="6">
        <v>13.8927225854179</v>
      </c>
      <c r="J39" s="6">
        <v>92.388925147590896</v>
      </c>
    </row>
    <row r="40" spans="1:10" x14ac:dyDescent="0.2">
      <c r="A40" s="5" t="s">
        <v>16</v>
      </c>
      <c r="B40" s="6">
        <v>865.30027599752202</v>
      </c>
      <c r="C40" s="6">
        <v>701.493727184568</v>
      </c>
      <c r="D40" s="6">
        <v>23.262737944422401</v>
      </c>
      <c r="E40" s="6">
        <v>45.948331068536397</v>
      </c>
      <c r="F40" s="6">
        <v>237.832857548368</v>
      </c>
      <c r="G40" s="6">
        <v>48.992356975080099</v>
      </c>
      <c r="H40" s="6">
        <v>94.245020773292595</v>
      </c>
      <c r="I40" s="6">
        <v>11.5541052166627</v>
      </c>
      <c r="J40" s="6">
        <v>94.581733805054597</v>
      </c>
    </row>
    <row r="41" spans="1:10" x14ac:dyDescent="0.2">
      <c r="A41" s="5" t="s">
        <v>17</v>
      </c>
      <c r="B41" s="6">
        <v>1064.8960115785801</v>
      </c>
      <c r="C41" s="6">
        <v>965.31561010946996</v>
      </c>
      <c r="D41" s="6">
        <v>30.117391000876101</v>
      </c>
      <c r="E41" s="6">
        <v>52.640649654503697</v>
      </c>
      <c r="F41" s="6">
        <v>210.724664826311</v>
      </c>
      <c r="G41" s="6">
        <v>68.566720336929095</v>
      </c>
      <c r="H41" s="6">
        <v>125.335583675648</v>
      </c>
      <c r="I41" s="6">
        <v>13.8158521259297</v>
      </c>
      <c r="J41" s="6">
        <v>95.992335044431599</v>
      </c>
    </row>
    <row r="42" spans="1:10" x14ac:dyDescent="0.2">
      <c r="A42" s="5" t="s">
        <v>18</v>
      </c>
      <c r="B42" s="6">
        <v>1300.3876928939301</v>
      </c>
      <c r="C42" s="6">
        <v>1210.43853869804</v>
      </c>
      <c r="D42" s="6">
        <v>36.116990862073401</v>
      </c>
      <c r="E42" s="6">
        <v>77.843723683147005</v>
      </c>
      <c r="F42" s="6">
        <v>221.22063999122301</v>
      </c>
      <c r="G42" s="6">
        <v>89.650299299069601</v>
      </c>
      <c r="H42" s="6">
        <v>155.58190104147599</v>
      </c>
      <c r="I42" s="6">
        <v>13.3615829077439</v>
      </c>
      <c r="J42" s="6">
        <v>96.954154363748202</v>
      </c>
    </row>
    <row r="43" spans="1:10" x14ac:dyDescent="0.2">
      <c r="A43" s="5" t="s">
        <v>19</v>
      </c>
      <c r="B43" s="6">
        <v>1503.8573883413501</v>
      </c>
      <c r="C43" s="6">
        <v>1468.0475279784</v>
      </c>
      <c r="D43" s="6">
        <v>61.454701147483803</v>
      </c>
      <c r="E43" s="6">
        <v>61.209028095852602</v>
      </c>
      <c r="F43" s="6">
        <v>204.73440588598399</v>
      </c>
      <c r="G43" s="6">
        <v>110.489185839665</v>
      </c>
      <c r="H43" s="6">
        <v>181.09908892670001</v>
      </c>
      <c r="I43" s="6">
        <v>10.366400517647101</v>
      </c>
      <c r="J43" s="6">
        <v>97.119555927541896</v>
      </c>
    </row>
    <row r="44" spans="1:10" x14ac:dyDescent="0.2">
      <c r="A44" s="5" t="s">
        <v>20</v>
      </c>
      <c r="B44" s="6">
        <v>1869.6051595090601</v>
      </c>
      <c r="C44" s="6">
        <v>1923.78049180791</v>
      </c>
      <c r="D44" s="6">
        <v>28.4380774283295</v>
      </c>
      <c r="E44" s="6">
        <v>74.184421660677799</v>
      </c>
      <c r="F44" s="6">
        <v>218.60780415115499</v>
      </c>
      <c r="G44" s="6">
        <v>150.750111449522</v>
      </c>
      <c r="H44" s="6">
        <v>224.65552408948901</v>
      </c>
      <c r="I44" s="6">
        <v>9.7262080906194992</v>
      </c>
      <c r="J44" s="6">
        <v>97.760773082826702</v>
      </c>
    </row>
    <row r="45" spans="1:10" x14ac:dyDescent="0.2">
      <c r="A45" s="7" t="s">
        <v>21</v>
      </c>
      <c r="B45" s="8">
        <v>3823.7094930171002</v>
      </c>
      <c r="C45" s="8">
        <v>4149.0472291599099</v>
      </c>
      <c r="D45" s="8">
        <v>36.018884522805699</v>
      </c>
      <c r="E45" s="8">
        <v>70.519074350697593</v>
      </c>
      <c r="F45" s="8">
        <v>179.41222353631599</v>
      </c>
      <c r="G45" s="8">
        <v>303.14748789494797</v>
      </c>
      <c r="H45" s="8">
        <v>308.14043065768698</v>
      </c>
      <c r="I45" s="8">
        <v>9.9059802514252997</v>
      </c>
      <c r="J45" s="8">
        <v>98.5011204224473</v>
      </c>
    </row>
    <row r="46" spans="1:10" x14ac:dyDescent="0.2">
      <c r="A46" s="9" t="s">
        <v>22</v>
      </c>
      <c r="B46" s="8">
        <v>1164.0038503645001</v>
      </c>
      <c r="C46" s="8">
        <v>1078.7982932718401</v>
      </c>
      <c r="D46" s="8">
        <v>30.371771524177401</v>
      </c>
      <c r="E46" s="8">
        <v>44.159026907754097</v>
      </c>
      <c r="F46" s="8">
        <v>204.890082486371</v>
      </c>
      <c r="G46" s="8">
        <v>78.4592236177389</v>
      </c>
      <c r="H46" s="8">
        <v>115.756100207907</v>
      </c>
      <c r="I46" s="8">
        <v>11.959754610323699</v>
      </c>
      <c r="J46" s="8">
        <v>96.581130552692301</v>
      </c>
    </row>
    <row r="47" spans="1:10" x14ac:dyDescent="0.2">
      <c r="A47" s="10" t="s">
        <v>23</v>
      </c>
      <c r="B47" s="11">
        <v>340.46259445701702</v>
      </c>
      <c r="C47" s="11">
        <v>149.276867587303</v>
      </c>
      <c r="D47" s="11">
        <v>22.006657806825402</v>
      </c>
      <c r="E47" s="11">
        <v>13.5940992543053</v>
      </c>
      <c r="F47" s="11">
        <v>185.07599434406299</v>
      </c>
      <c r="G47" s="11">
        <v>8.7296935235276507</v>
      </c>
      <c r="H47" s="11">
        <v>20.761331011952102</v>
      </c>
      <c r="I47" s="11">
        <v>12.574125031122399</v>
      </c>
      <c r="J47" s="11">
        <v>78.726569646572898</v>
      </c>
    </row>
    <row r="50" spans="1:12" x14ac:dyDescent="0.2">
      <c r="A50" s="98" t="s">
        <v>24</v>
      </c>
      <c r="B50" s="98"/>
      <c r="C50" s="98"/>
      <c r="D50" s="98"/>
      <c r="E50" s="98"/>
      <c r="F50" s="98"/>
      <c r="G50" s="98"/>
      <c r="H50" s="98"/>
      <c r="I50" s="98"/>
      <c r="J50" s="98"/>
    </row>
    <row r="51" spans="1:12" ht="36.200000000000003" customHeight="1" x14ac:dyDescent="0.25">
      <c r="A51" s="12" t="s">
        <v>25</v>
      </c>
      <c r="B51" s="94" t="s">
        <v>55</v>
      </c>
      <c r="C51" s="95"/>
      <c r="D51" s="95"/>
      <c r="E51" s="95"/>
      <c r="F51" s="95"/>
      <c r="G51" s="95"/>
      <c r="H51" s="95"/>
      <c r="I51" s="95"/>
      <c r="J51" s="95"/>
      <c r="L51"/>
    </row>
    <row r="52" spans="1:12" ht="17.25" customHeight="1" x14ac:dyDescent="0.25">
      <c r="A52" s="12" t="s">
        <v>27</v>
      </c>
      <c r="B52" s="94" t="s">
        <v>49</v>
      </c>
      <c r="C52" s="95"/>
      <c r="D52" s="95"/>
      <c r="E52" s="95"/>
      <c r="F52" s="95"/>
      <c r="G52" s="95"/>
      <c r="H52" s="95"/>
      <c r="I52" s="95"/>
      <c r="J52" s="95"/>
      <c r="L52"/>
    </row>
    <row r="53" spans="1:12" ht="17.25" customHeight="1" x14ac:dyDescent="0.25">
      <c r="A53" s="12" t="s">
        <v>29</v>
      </c>
      <c r="B53" s="94" t="s">
        <v>50</v>
      </c>
      <c r="C53" s="95"/>
      <c r="D53" s="95"/>
      <c r="E53" s="95"/>
      <c r="F53" s="95"/>
      <c r="G53" s="95"/>
      <c r="H53" s="95"/>
      <c r="I53" s="95"/>
      <c r="J53" s="95"/>
      <c r="L53"/>
    </row>
    <row r="54" spans="1:12" ht="24.2" customHeight="1" x14ac:dyDescent="0.25">
      <c r="A54" s="12" t="s">
        <v>31</v>
      </c>
      <c r="B54" s="94" t="s">
        <v>51</v>
      </c>
      <c r="C54" s="95"/>
      <c r="D54" s="95"/>
      <c r="E54" s="95"/>
      <c r="F54" s="95"/>
      <c r="G54" s="95"/>
      <c r="H54" s="95"/>
      <c r="I54" s="95"/>
      <c r="J54" s="95"/>
      <c r="L54"/>
    </row>
    <row r="55" spans="1:12" ht="24.2" customHeight="1" x14ac:dyDescent="0.25">
      <c r="A55" s="12" t="s">
        <v>33</v>
      </c>
      <c r="B55" s="94" t="s">
        <v>52</v>
      </c>
      <c r="C55" s="95"/>
      <c r="D55" s="95"/>
      <c r="E55" s="95"/>
      <c r="F55" s="95"/>
      <c r="G55" s="95"/>
      <c r="H55" s="95"/>
      <c r="I55" s="95"/>
      <c r="J55" s="95"/>
      <c r="L55"/>
    </row>
    <row r="56" spans="1:12" ht="108.6" customHeight="1" x14ac:dyDescent="0.25">
      <c r="A56" s="12" t="s">
        <v>35</v>
      </c>
      <c r="B56" s="94" t="s">
        <v>56</v>
      </c>
      <c r="C56" s="95"/>
      <c r="D56" s="95"/>
      <c r="E56" s="95"/>
      <c r="F56" s="95"/>
      <c r="G56" s="95"/>
      <c r="H56" s="95"/>
      <c r="I56" s="95"/>
      <c r="J56" s="95"/>
      <c r="L56"/>
    </row>
    <row r="57" spans="1:12" ht="96.6" customHeight="1" x14ac:dyDescent="0.25">
      <c r="A57" s="12" t="s">
        <v>37</v>
      </c>
      <c r="B57" s="94" t="s">
        <v>54</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258.95016596945999</v>
      </c>
      <c r="C66" s="6">
        <v>128.14859483081901</v>
      </c>
      <c r="D66" s="6">
        <v>37.211922832913601</v>
      </c>
      <c r="E66" s="6">
        <v>17.7311595179773</v>
      </c>
      <c r="F66" s="6">
        <v>99.834522052729596</v>
      </c>
      <c r="G66" s="6">
        <v>5.9034148674462701</v>
      </c>
      <c r="H66" s="6">
        <v>18.0726183975327</v>
      </c>
      <c r="I66" s="6">
        <v>28.790226196482099</v>
      </c>
      <c r="J66" s="6">
        <v>78.9026254679939</v>
      </c>
    </row>
    <row r="67" spans="1:10" x14ac:dyDescent="0.2">
      <c r="A67" s="5" t="s">
        <v>13</v>
      </c>
      <c r="B67" s="6">
        <v>309.35837513147197</v>
      </c>
      <c r="C67" s="6">
        <v>124.393578156347</v>
      </c>
      <c r="D67" s="6">
        <v>13.562207720663199</v>
      </c>
      <c r="E67" s="6">
        <v>9.6970259835928498</v>
      </c>
      <c r="F67" s="6">
        <v>186.48954662399899</v>
      </c>
      <c r="G67" s="6">
        <v>7.6287119010545501</v>
      </c>
      <c r="H67" s="6">
        <v>17.1552714520754</v>
      </c>
      <c r="I67" s="6">
        <v>8.23694814165742</v>
      </c>
      <c r="J67" s="6">
        <v>75.291324913718896</v>
      </c>
    </row>
    <row r="68" spans="1:10" x14ac:dyDescent="0.2">
      <c r="A68" s="5" t="s">
        <v>14</v>
      </c>
      <c r="B68" s="6">
        <v>447.13467486841199</v>
      </c>
      <c r="C68" s="6">
        <v>269.510385454252</v>
      </c>
      <c r="D68" s="6">
        <v>13.8518857442926</v>
      </c>
      <c r="E68" s="6">
        <v>18.615841674022999</v>
      </c>
      <c r="F68" s="6">
        <v>200.56511228055501</v>
      </c>
      <c r="G68" s="6">
        <v>16.481465871273699</v>
      </c>
      <c r="H68" s="6">
        <v>38.927084413437001</v>
      </c>
      <c r="I68" s="6">
        <v>9.4409224764639408</v>
      </c>
      <c r="J68" s="6">
        <v>87.144202859104198</v>
      </c>
    </row>
    <row r="69" spans="1:10" x14ac:dyDescent="0.2">
      <c r="A69" s="5" t="s">
        <v>15</v>
      </c>
      <c r="B69" s="6">
        <v>600.26869777725301</v>
      </c>
      <c r="C69" s="6">
        <v>427.424811420455</v>
      </c>
      <c r="D69" s="6">
        <v>25.292616532165901</v>
      </c>
      <c r="E69" s="6">
        <v>33.158395115203803</v>
      </c>
      <c r="F69" s="6">
        <v>200.66089476285799</v>
      </c>
      <c r="G69" s="6">
        <v>27.875333276949899</v>
      </c>
      <c r="H69" s="6">
        <v>58.392686776479898</v>
      </c>
      <c r="I69" s="6">
        <v>11.421471916074101</v>
      </c>
      <c r="J69" s="6">
        <v>91.644251451411293</v>
      </c>
    </row>
    <row r="70" spans="1:10" x14ac:dyDescent="0.2">
      <c r="A70" s="5" t="s">
        <v>16</v>
      </c>
      <c r="B70" s="6">
        <v>757.19847041466699</v>
      </c>
      <c r="C70" s="6">
        <v>601.61537543793895</v>
      </c>
      <c r="D70" s="6">
        <v>24.510135609620399</v>
      </c>
      <c r="E70" s="6">
        <v>35.316530127068297</v>
      </c>
      <c r="F70" s="6">
        <v>218.76284391530399</v>
      </c>
      <c r="G70" s="6">
        <v>41.387407624703599</v>
      </c>
      <c r="H70" s="6">
        <v>81.619007050560995</v>
      </c>
      <c r="I70" s="6">
        <v>9.23724131478345</v>
      </c>
      <c r="J70" s="6">
        <v>93.915663036342707</v>
      </c>
    </row>
    <row r="71" spans="1:10" x14ac:dyDescent="0.2">
      <c r="A71" s="5" t="s">
        <v>17</v>
      </c>
      <c r="B71" s="6">
        <v>922.59928603768299</v>
      </c>
      <c r="C71" s="6">
        <v>812.404259293216</v>
      </c>
      <c r="D71" s="6">
        <v>31.749522717320598</v>
      </c>
      <c r="E71" s="6">
        <v>43.505918138028399</v>
      </c>
      <c r="F71" s="6">
        <v>194.502386149952</v>
      </c>
      <c r="G71" s="6">
        <v>56.076342184005803</v>
      </c>
      <c r="H71" s="6">
        <v>103.486458076828</v>
      </c>
      <c r="I71" s="6">
        <v>12.094987638112499</v>
      </c>
      <c r="J71" s="6">
        <v>95.348220249079901</v>
      </c>
    </row>
    <row r="72" spans="1:10" x14ac:dyDescent="0.2">
      <c r="A72" s="5" t="s">
        <v>18</v>
      </c>
      <c r="B72" s="6">
        <v>1106.9326508450699</v>
      </c>
      <c r="C72" s="6">
        <v>1004.17853304442</v>
      </c>
      <c r="D72" s="6">
        <v>23.8180378157756</v>
      </c>
      <c r="E72" s="6">
        <v>64.303999913890607</v>
      </c>
      <c r="F72" s="6">
        <v>217.22217594201501</v>
      </c>
      <c r="G72" s="6">
        <v>73.935283030504607</v>
      </c>
      <c r="H72" s="6">
        <v>128.654812840527</v>
      </c>
      <c r="I72" s="6">
        <v>11.3112343490453</v>
      </c>
      <c r="J72" s="6">
        <v>96.460691211962398</v>
      </c>
    </row>
    <row r="73" spans="1:10" x14ac:dyDescent="0.2">
      <c r="A73" s="5" t="s">
        <v>19</v>
      </c>
      <c r="B73" s="6">
        <v>1292.5815641199199</v>
      </c>
      <c r="C73" s="6">
        <v>1231.2045873060399</v>
      </c>
      <c r="D73" s="6">
        <v>54.347569526428899</v>
      </c>
      <c r="E73" s="6">
        <v>48.751746853507001</v>
      </c>
      <c r="F73" s="6">
        <v>201.19008773900799</v>
      </c>
      <c r="G73" s="6">
        <v>92.099147949477597</v>
      </c>
      <c r="H73" s="6">
        <v>150.81327935557999</v>
      </c>
      <c r="I73" s="6">
        <v>8.1878996390178305</v>
      </c>
      <c r="J73" s="6">
        <v>96.628748808794398</v>
      </c>
    </row>
    <row r="74" spans="1:10" x14ac:dyDescent="0.2">
      <c r="A74" s="5" t="s">
        <v>20</v>
      </c>
      <c r="B74" s="6">
        <v>1623.3303031339899</v>
      </c>
      <c r="C74" s="6">
        <v>1612.8260679698799</v>
      </c>
      <c r="D74" s="6">
        <v>45.741641368086</v>
      </c>
      <c r="E74" s="6">
        <v>66.211853586765599</v>
      </c>
      <c r="F74" s="6">
        <v>213.77827851736501</v>
      </c>
      <c r="G74" s="6">
        <v>123.86925095690999</v>
      </c>
      <c r="H74" s="6">
        <v>191.35828735119</v>
      </c>
      <c r="I74" s="6">
        <v>8.7073508519854705</v>
      </c>
      <c r="J74" s="6">
        <v>97.527176425636796</v>
      </c>
    </row>
    <row r="75" spans="1:10" x14ac:dyDescent="0.2">
      <c r="A75" s="7" t="s">
        <v>21</v>
      </c>
      <c r="B75" s="8">
        <v>3260.9507137308601</v>
      </c>
      <c r="C75" s="8">
        <v>3499.8399278325801</v>
      </c>
      <c r="D75" s="8">
        <v>35.830452002424302</v>
      </c>
      <c r="E75" s="8">
        <v>60.4585025643728</v>
      </c>
      <c r="F75" s="8">
        <v>182.250992594709</v>
      </c>
      <c r="G75" s="8">
        <v>252.48671273743301</v>
      </c>
      <c r="H75" s="8">
        <v>264.94244852578498</v>
      </c>
      <c r="I75" s="8">
        <v>8.57799272211542</v>
      </c>
      <c r="J75" s="8">
        <v>98.273865602877805</v>
      </c>
    </row>
    <row r="76" spans="1:10" x14ac:dyDescent="0.2">
      <c r="A76" s="9" t="s">
        <v>22</v>
      </c>
      <c r="B76" s="8">
        <v>1009.75447804458</v>
      </c>
      <c r="C76" s="8">
        <v>916.56699217415405</v>
      </c>
      <c r="D76" s="8">
        <v>29.193443012632201</v>
      </c>
      <c r="E76" s="8">
        <v>37.469417596049198</v>
      </c>
      <c r="F76" s="8">
        <v>191.20384260379399</v>
      </c>
      <c r="G76" s="8">
        <v>65.655776714670097</v>
      </c>
      <c r="H76" s="8">
        <v>99.023440627381106</v>
      </c>
      <c r="I76" s="8">
        <v>10.6932073707802</v>
      </c>
      <c r="J76" s="8">
        <v>96.130868379236404</v>
      </c>
    </row>
    <row r="77" spans="1:10" x14ac:dyDescent="0.2">
      <c r="A77" s="10" t="s">
        <v>23</v>
      </c>
      <c r="B77" s="11">
        <v>307.25860623612402</v>
      </c>
      <c r="C77" s="11">
        <v>141.65611419021999</v>
      </c>
      <c r="D77" s="11">
        <v>21.463355875817999</v>
      </c>
      <c r="E77" s="11">
        <v>13.548631305577199</v>
      </c>
      <c r="F77" s="11">
        <v>158.42410155931501</v>
      </c>
      <c r="G77" s="11">
        <v>8.0582733284039705</v>
      </c>
      <c r="H77" s="11">
        <v>19.7753233664024</v>
      </c>
      <c r="I77" s="11">
        <v>13.9019381033195</v>
      </c>
      <c r="J77" s="11">
        <v>78.727060296222803</v>
      </c>
    </row>
    <row r="80" spans="1:10" x14ac:dyDescent="0.2">
      <c r="A80" s="98" t="s">
        <v>24</v>
      </c>
      <c r="B80" s="98"/>
      <c r="C80" s="98"/>
      <c r="D80" s="98"/>
      <c r="E80" s="98"/>
      <c r="F80" s="98"/>
      <c r="G80" s="98"/>
      <c r="H80" s="98"/>
      <c r="I80" s="98"/>
      <c r="J80" s="98"/>
    </row>
    <row r="81" spans="1:12" ht="36.200000000000003" customHeight="1" x14ac:dyDescent="0.25">
      <c r="A81" s="12" t="s">
        <v>25</v>
      </c>
      <c r="B81" s="94" t="s">
        <v>55</v>
      </c>
      <c r="C81" s="95"/>
      <c r="D81" s="95"/>
      <c r="E81" s="95"/>
      <c r="F81" s="95"/>
      <c r="G81" s="95"/>
      <c r="H81" s="95"/>
      <c r="I81" s="95"/>
      <c r="J81" s="95"/>
      <c r="L81"/>
    </row>
    <row r="82" spans="1:12" ht="17.25" customHeight="1" x14ac:dyDescent="0.25">
      <c r="A82" s="12" t="s">
        <v>27</v>
      </c>
      <c r="B82" s="94" t="s">
        <v>49</v>
      </c>
      <c r="C82" s="95"/>
      <c r="D82" s="95"/>
      <c r="E82" s="95"/>
      <c r="F82" s="95"/>
      <c r="G82" s="95"/>
      <c r="H82" s="95"/>
      <c r="I82" s="95"/>
      <c r="J82" s="95"/>
      <c r="L82"/>
    </row>
    <row r="83" spans="1:12" ht="17.25" customHeight="1" x14ac:dyDescent="0.25">
      <c r="A83" s="12" t="s">
        <v>29</v>
      </c>
      <c r="B83" s="94" t="s">
        <v>50</v>
      </c>
      <c r="C83" s="95"/>
      <c r="D83" s="95"/>
      <c r="E83" s="95"/>
      <c r="F83" s="95"/>
      <c r="G83" s="95"/>
      <c r="H83" s="95"/>
      <c r="I83" s="95"/>
      <c r="J83" s="95"/>
      <c r="L83"/>
    </row>
    <row r="84" spans="1:12" ht="24.2" customHeight="1" x14ac:dyDescent="0.25">
      <c r="A84" s="12" t="s">
        <v>31</v>
      </c>
      <c r="B84" s="94" t="s">
        <v>51</v>
      </c>
      <c r="C84" s="95"/>
      <c r="D84" s="95"/>
      <c r="E84" s="95"/>
      <c r="F84" s="95"/>
      <c r="G84" s="95"/>
      <c r="H84" s="95"/>
      <c r="I84" s="95"/>
      <c r="J84" s="95"/>
      <c r="L84"/>
    </row>
    <row r="85" spans="1:12" ht="24.2" customHeight="1" x14ac:dyDescent="0.25">
      <c r="A85" s="12" t="s">
        <v>33</v>
      </c>
      <c r="B85" s="94" t="s">
        <v>52</v>
      </c>
      <c r="C85" s="95"/>
      <c r="D85" s="95"/>
      <c r="E85" s="95"/>
      <c r="F85" s="95"/>
      <c r="G85" s="95"/>
      <c r="H85" s="95"/>
      <c r="I85" s="95"/>
      <c r="J85" s="95"/>
      <c r="L85"/>
    </row>
    <row r="86" spans="1:12" ht="108.6" customHeight="1" x14ac:dyDescent="0.25">
      <c r="A86" s="12" t="s">
        <v>35</v>
      </c>
      <c r="B86" s="94" t="s">
        <v>57</v>
      </c>
      <c r="C86" s="95"/>
      <c r="D86" s="95"/>
      <c r="E86" s="95"/>
      <c r="F86" s="95"/>
      <c r="G86" s="95"/>
      <c r="H86" s="95"/>
      <c r="I86" s="95"/>
      <c r="J86" s="95"/>
      <c r="L86"/>
    </row>
    <row r="87" spans="1:12" ht="96.6" customHeight="1" x14ac:dyDescent="0.25">
      <c r="A87" s="12" t="s">
        <v>37</v>
      </c>
      <c r="B87" s="94" t="s">
        <v>54</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229.11249116601601</v>
      </c>
      <c r="C96" s="6">
        <v>114.567990790314</v>
      </c>
      <c r="D96" s="6">
        <v>37.071294465555802</v>
      </c>
      <c r="E96" s="6">
        <v>14.289866437296901</v>
      </c>
      <c r="F96" s="6">
        <v>88.041444830933699</v>
      </c>
      <c r="G96" s="6">
        <v>8.7127851307951101</v>
      </c>
      <c r="H96" s="6">
        <v>16.145320227289499</v>
      </c>
      <c r="I96" s="6">
        <v>30.801037245861199</v>
      </c>
      <c r="J96" s="6">
        <v>81.269286896098706</v>
      </c>
    </row>
    <row r="97" spans="1:12" x14ac:dyDescent="0.2">
      <c r="A97" s="5" t="s">
        <v>13</v>
      </c>
      <c r="B97" s="6">
        <v>280.024301200038</v>
      </c>
      <c r="C97" s="6">
        <v>115.028497214745</v>
      </c>
      <c r="D97" s="6">
        <v>19.010672706393301</v>
      </c>
      <c r="E97" s="6">
        <v>9.20808619886256</v>
      </c>
      <c r="F97" s="6">
        <v>162.98712660894799</v>
      </c>
      <c r="G97" s="6">
        <v>10.2467617808346</v>
      </c>
      <c r="H97" s="6">
        <v>15.9633197480756</v>
      </c>
      <c r="I97" s="6">
        <v>10.4957597944819</v>
      </c>
      <c r="J97" s="6">
        <v>75.052283596881693</v>
      </c>
    </row>
    <row r="98" spans="1:12" x14ac:dyDescent="0.2">
      <c r="A98" s="5" t="s">
        <v>14</v>
      </c>
      <c r="B98" s="6">
        <v>401.45927437738101</v>
      </c>
      <c r="C98" s="6">
        <v>249.587186319978</v>
      </c>
      <c r="D98" s="6">
        <v>17.958666200161201</v>
      </c>
      <c r="E98" s="6">
        <v>16.162465207273801</v>
      </c>
      <c r="F98" s="6">
        <v>173.47491411587399</v>
      </c>
      <c r="G98" s="6">
        <v>20.5509856455059</v>
      </c>
      <c r="H98" s="6">
        <v>35.172971820400598</v>
      </c>
      <c r="I98" s="6">
        <v>10.426910276629799</v>
      </c>
      <c r="J98" s="6">
        <v>85.821720193225303</v>
      </c>
    </row>
    <row r="99" spans="1:12" x14ac:dyDescent="0.2">
      <c r="A99" s="5" t="s">
        <v>15</v>
      </c>
      <c r="B99" s="6">
        <v>522.63656996509803</v>
      </c>
      <c r="C99" s="6">
        <v>392.54128210968997</v>
      </c>
      <c r="D99" s="6">
        <v>14.705896538000699</v>
      </c>
      <c r="E99" s="6">
        <v>30.155337071391301</v>
      </c>
      <c r="F99" s="6">
        <v>170.713907123311</v>
      </c>
      <c r="G99" s="6">
        <v>31.4364987564344</v>
      </c>
      <c r="H99" s="6">
        <v>54.043354120860599</v>
      </c>
      <c r="I99" s="6">
        <v>12.9172241545683</v>
      </c>
      <c r="J99" s="6">
        <v>90.205301351540797</v>
      </c>
    </row>
    <row r="100" spans="1:12" x14ac:dyDescent="0.2">
      <c r="A100" s="5" t="s">
        <v>16</v>
      </c>
      <c r="B100" s="6">
        <v>671.98298465705705</v>
      </c>
      <c r="C100" s="6">
        <v>538.97652174100301</v>
      </c>
      <c r="D100" s="6">
        <v>25.009362530655601</v>
      </c>
      <c r="E100" s="6">
        <v>32.295417039423597</v>
      </c>
      <c r="F100" s="6">
        <v>192.86044755726999</v>
      </c>
      <c r="G100" s="6">
        <v>43.233754175441</v>
      </c>
      <c r="H100" s="6">
        <v>73.925010035854001</v>
      </c>
      <c r="I100" s="6">
        <v>10.537370572410101</v>
      </c>
      <c r="J100" s="6">
        <v>92.294642243327004</v>
      </c>
    </row>
    <row r="101" spans="1:12" x14ac:dyDescent="0.2">
      <c r="A101" s="5" t="s">
        <v>17</v>
      </c>
      <c r="B101" s="6">
        <v>812.44259747210799</v>
      </c>
      <c r="C101" s="6">
        <v>728.20540868872899</v>
      </c>
      <c r="D101" s="6">
        <v>20.589923287218902</v>
      </c>
      <c r="E101" s="6">
        <v>35.026318243021997</v>
      </c>
      <c r="F101" s="6">
        <v>180.413277223422</v>
      </c>
      <c r="G101" s="6">
        <v>58.959091518673297</v>
      </c>
      <c r="H101" s="6">
        <v>92.833238451610896</v>
      </c>
      <c r="I101" s="6">
        <v>10.3832408018637</v>
      </c>
      <c r="J101" s="6">
        <v>94.206112725136805</v>
      </c>
    </row>
    <row r="102" spans="1:12" x14ac:dyDescent="0.2">
      <c r="A102" s="5" t="s">
        <v>18</v>
      </c>
      <c r="B102" s="6">
        <v>983.40680836963998</v>
      </c>
      <c r="C102" s="6">
        <v>887.14847352257095</v>
      </c>
      <c r="D102" s="6">
        <v>29.324472434088602</v>
      </c>
      <c r="E102" s="6">
        <v>61.936754046318399</v>
      </c>
      <c r="F102" s="6">
        <v>191.186593898067</v>
      </c>
      <c r="G102" s="6">
        <v>72.855586372362197</v>
      </c>
      <c r="H102" s="6">
        <v>113.33389915904399</v>
      </c>
      <c r="I102" s="6">
        <v>13.700159409220699</v>
      </c>
      <c r="J102" s="6">
        <v>95.286851227129304</v>
      </c>
    </row>
    <row r="103" spans="1:12" x14ac:dyDescent="0.2">
      <c r="A103" s="5" t="s">
        <v>19</v>
      </c>
      <c r="B103" s="6">
        <v>1108.63095331981</v>
      </c>
      <c r="C103" s="6">
        <v>1084.2925450908201</v>
      </c>
      <c r="D103" s="6">
        <v>14.651296868942399</v>
      </c>
      <c r="E103" s="6">
        <v>45.520824616462903</v>
      </c>
      <c r="F103" s="6">
        <v>188.083426194391</v>
      </c>
      <c r="G103" s="6">
        <v>89.584706879924894</v>
      </c>
      <c r="H103" s="6">
        <v>134.33243257088699</v>
      </c>
      <c r="I103" s="6">
        <v>7.9140020277018897</v>
      </c>
      <c r="J103" s="6">
        <v>95.2972567870452</v>
      </c>
    </row>
    <row r="104" spans="1:12" x14ac:dyDescent="0.2">
      <c r="A104" s="5" t="s">
        <v>20</v>
      </c>
      <c r="B104" s="6">
        <v>1427.8370542774001</v>
      </c>
      <c r="C104" s="6">
        <v>1450.06239072573</v>
      </c>
      <c r="D104" s="6">
        <v>17.5197661432634</v>
      </c>
      <c r="E104" s="6">
        <v>58.574074410988302</v>
      </c>
      <c r="F104" s="6">
        <v>194.81160563940099</v>
      </c>
      <c r="G104" s="6">
        <v>118.977645055327</v>
      </c>
      <c r="H104" s="6">
        <v>174.153137586659</v>
      </c>
      <c r="I104" s="6">
        <v>9.3859172668530793</v>
      </c>
      <c r="J104" s="6">
        <v>96.463480512800501</v>
      </c>
    </row>
    <row r="105" spans="1:12" x14ac:dyDescent="0.2">
      <c r="A105" s="7" t="s">
        <v>21</v>
      </c>
      <c r="B105" s="8">
        <v>2862.5483742093402</v>
      </c>
      <c r="C105" s="8">
        <v>3114.87709088255</v>
      </c>
      <c r="D105" s="8">
        <v>5.7316798743767103</v>
      </c>
      <c r="E105" s="8">
        <v>52.818669210857799</v>
      </c>
      <c r="F105" s="8">
        <v>170.61996593753199</v>
      </c>
      <c r="G105" s="8">
        <v>232.35330744686701</v>
      </c>
      <c r="H105" s="8">
        <v>249.14572424911</v>
      </c>
      <c r="I105" s="8">
        <v>8.7795312138450505</v>
      </c>
      <c r="J105" s="8">
        <v>97.466259304200307</v>
      </c>
    </row>
    <row r="106" spans="1:12" x14ac:dyDescent="0.2">
      <c r="A106" s="9" t="s">
        <v>22</v>
      </c>
      <c r="B106" s="8">
        <v>897.85987847603599</v>
      </c>
      <c r="C106" s="8">
        <v>830.69882672241499</v>
      </c>
      <c r="D106" s="8">
        <v>19.855194708339301</v>
      </c>
      <c r="E106" s="8">
        <v>33.761098095392903</v>
      </c>
      <c r="F106" s="8">
        <v>170.563386897415</v>
      </c>
      <c r="G106" s="8">
        <v>65.702360514564504</v>
      </c>
      <c r="H106" s="8">
        <v>91.316267432962604</v>
      </c>
      <c r="I106" s="8">
        <v>11.6943993852411</v>
      </c>
      <c r="J106" s="8">
        <v>94.788780909072003</v>
      </c>
    </row>
    <row r="107" spans="1:12" x14ac:dyDescent="0.2">
      <c r="A107" s="10" t="s">
        <v>23</v>
      </c>
      <c r="B107" s="11">
        <v>275.85894516460303</v>
      </c>
      <c r="C107" s="11">
        <v>127.701366589899</v>
      </c>
      <c r="D107" s="11">
        <v>26.0070694035713</v>
      </c>
      <c r="E107" s="11">
        <v>11.5131407336</v>
      </c>
      <c r="F107" s="11">
        <v>138.958677543525</v>
      </c>
      <c r="G107" s="11">
        <v>10.7254176831492</v>
      </c>
      <c r="H107" s="11">
        <v>17.595891422842701</v>
      </c>
      <c r="I107" s="11">
        <v>15.9111993855392</v>
      </c>
      <c r="J107" s="11">
        <v>78.479597362711004</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55</v>
      </c>
      <c r="C111" s="95"/>
      <c r="D111" s="95"/>
      <c r="E111" s="95"/>
      <c r="F111" s="95"/>
      <c r="G111" s="95"/>
      <c r="H111" s="95"/>
      <c r="I111" s="95"/>
      <c r="J111" s="95"/>
      <c r="L111"/>
    </row>
    <row r="112" spans="1:12" ht="17.25" customHeight="1" x14ac:dyDescent="0.25">
      <c r="A112" s="12" t="s">
        <v>27</v>
      </c>
      <c r="B112" s="94" t="s">
        <v>49</v>
      </c>
      <c r="C112" s="95"/>
      <c r="D112" s="95"/>
      <c r="E112" s="95"/>
      <c r="F112" s="95"/>
      <c r="G112" s="95"/>
      <c r="H112" s="95"/>
      <c r="I112" s="95"/>
      <c r="J112" s="95"/>
      <c r="L112"/>
    </row>
    <row r="113" spans="1:12" ht="17.25" customHeight="1" x14ac:dyDescent="0.25">
      <c r="A113" s="12" t="s">
        <v>29</v>
      </c>
      <c r="B113" s="94" t="s">
        <v>50</v>
      </c>
      <c r="C113" s="95"/>
      <c r="D113" s="95"/>
      <c r="E113" s="95"/>
      <c r="F113" s="95"/>
      <c r="G113" s="95"/>
      <c r="H113" s="95"/>
      <c r="I113" s="95"/>
      <c r="J113" s="95"/>
      <c r="L113"/>
    </row>
    <row r="114" spans="1:12" ht="24.2" customHeight="1" x14ac:dyDescent="0.25">
      <c r="A114" s="12" t="s">
        <v>31</v>
      </c>
      <c r="B114" s="94" t="s">
        <v>51</v>
      </c>
      <c r="C114" s="95"/>
      <c r="D114" s="95"/>
      <c r="E114" s="95"/>
      <c r="F114" s="95"/>
      <c r="G114" s="95"/>
      <c r="H114" s="95"/>
      <c r="I114" s="95"/>
      <c r="J114" s="95"/>
      <c r="L114"/>
    </row>
    <row r="115" spans="1:12" ht="24.2" customHeight="1" x14ac:dyDescent="0.25">
      <c r="A115" s="12" t="s">
        <v>33</v>
      </c>
      <c r="B115" s="94" t="s">
        <v>52</v>
      </c>
      <c r="C115" s="95"/>
      <c r="D115" s="95"/>
      <c r="E115" s="95"/>
      <c r="F115" s="95"/>
      <c r="G115" s="95"/>
      <c r="H115" s="95"/>
      <c r="I115" s="95"/>
      <c r="J115" s="95"/>
      <c r="L115"/>
    </row>
    <row r="116" spans="1:12" ht="108.6" customHeight="1" x14ac:dyDescent="0.25">
      <c r="A116" s="12" t="s">
        <v>35</v>
      </c>
      <c r="B116" s="94" t="s">
        <v>58</v>
      </c>
      <c r="C116" s="95"/>
      <c r="D116" s="95"/>
      <c r="E116" s="95"/>
      <c r="F116" s="95"/>
      <c r="G116" s="95"/>
      <c r="H116" s="95"/>
      <c r="I116" s="95"/>
      <c r="J116" s="95"/>
      <c r="L116"/>
    </row>
    <row r="117" spans="1:12" ht="96.6" customHeight="1" x14ac:dyDescent="0.25">
      <c r="A117" s="12" t="s">
        <v>37</v>
      </c>
      <c r="B117" s="94" t="s">
        <v>54</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154</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1137.1627627824701</v>
      </c>
      <c r="C6" s="6">
        <v>622.90616508319295</v>
      </c>
      <c r="D6" s="6">
        <v>187.88122715115799</v>
      </c>
      <c r="E6" s="6">
        <v>39.497618722659801</v>
      </c>
      <c r="F6" s="6">
        <v>373.88063475850902</v>
      </c>
      <c r="G6" s="6">
        <v>4.0508085916945502</v>
      </c>
      <c r="H6" s="6">
        <v>72.572585693449497</v>
      </c>
      <c r="I6" s="6">
        <v>19.8885725131274</v>
      </c>
      <c r="J6" s="6">
        <v>55.651127889407498</v>
      </c>
    </row>
    <row r="7" spans="1:10" x14ac:dyDescent="0.2">
      <c r="A7" s="5" t="s">
        <v>13</v>
      </c>
      <c r="B7" s="6">
        <v>1463.96678748675</v>
      </c>
      <c r="C7" s="6">
        <v>751.13313080094997</v>
      </c>
      <c r="D7" s="6">
        <v>127.729890379509</v>
      </c>
      <c r="E7" s="6">
        <v>42.228108113284897</v>
      </c>
      <c r="F7" s="6">
        <v>656.84886777178599</v>
      </c>
      <c r="G7" s="6">
        <v>12.1438867762201</v>
      </c>
      <c r="H7" s="6">
        <v>83.907998541290894</v>
      </c>
      <c r="I7" s="6">
        <v>8.4240763615737908</v>
      </c>
      <c r="J7" s="6">
        <v>80.0797510607064</v>
      </c>
    </row>
    <row r="8" spans="1:10" x14ac:dyDescent="0.2">
      <c r="A8" s="5" t="s">
        <v>14</v>
      </c>
      <c r="B8" s="6">
        <v>1913.2210203090001</v>
      </c>
      <c r="C8" s="6">
        <v>1433.8015440102099</v>
      </c>
      <c r="D8" s="6">
        <v>119.52686558317799</v>
      </c>
      <c r="E8" s="6">
        <v>98.489294617994702</v>
      </c>
      <c r="F8" s="6">
        <v>457.18754025287501</v>
      </c>
      <c r="G8" s="6">
        <v>21.779821785646</v>
      </c>
      <c r="H8" s="6">
        <v>160.891627120701</v>
      </c>
      <c r="I8" s="6">
        <v>15.0508537835449</v>
      </c>
      <c r="J8" s="6">
        <v>88.231740921186898</v>
      </c>
    </row>
    <row r="9" spans="1:10" x14ac:dyDescent="0.2">
      <c r="A9" s="5" t="s">
        <v>15</v>
      </c>
      <c r="B9" s="6">
        <v>2331.81625692022</v>
      </c>
      <c r="C9" s="6">
        <v>1990.00230056891</v>
      </c>
      <c r="D9" s="6">
        <v>110.951863643594</v>
      </c>
      <c r="E9" s="6">
        <v>120.692729776231</v>
      </c>
      <c r="F9" s="6">
        <v>399.22419823618702</v>
      </c>
      <c r="G9" s="6">
        <v>54.482537618373499</v>
      </c>
      <c r="H9" s="6">
        <v>222.19376266426599</v>
      </c>
      <c r="I9" s="6">
        <v>15.906100287332</v>
      </c>
      <c r="J9" s="6">
        <v>92.882945428617802</v>
      </c>
    </row>
    <row r="10" spans="1:10" x14ac:dyDescent="0.2">
      <c r="A10" s="5" t="s">
        <v>16</v>
      </c>
      <c r="B10" s="6">
        <v>2668.9838661907902</v>
      </c>
      <c r="C10" s="6">
        <v>2339.8091393181699</v>
      </c>
      <c r="D10" s="6">
        <v>103.740834997372</v>
      </c>
      <c r="E10" s="6">
        <v>133.422595708659</v>
      </c>
      <c r="F10" s="6">
        <v>437.25896914397703</v>
      </c>
      <c r="G10" s="6">
        <v>63.805118158971197</v>
      </c>
      <c r="H10" s="6">
        <v>268.18486683591902</v>
      </c>
      <c r="I10" s="6">
        <v>13.207934728192001</v>
      </c>
      <c r="J10" s="6">
        <v>93.892610719240693</v>
      </c>
    </row>
    <row r="11" spans="1:10" x14ac:dyDescent="0.2">
      <c r="A11" s="5" t="s">
        <v>17</v>
      </c>
      <c r="B11" s="6">
        <v>3077.6317058752702</v>
      </c>
      <c r="C11" s="6">
        <v>3028.9570872413001</v>
      </c>
      <c r="D11" s="6">
        <v>79.870231354390398</v>
      </c>
      <c r="E11" s="6">
        <v>106.54799012193401</v>
      </c>
      <c r="F11" s="6">
        <v>373.64730234885798</v>
      </c>
      <c r="G11" s="6">
        <v>165.271985174333</v>
      </c>
      <c r="H11" s="6">
        <v>334.96224317152598</v>
      </c>
      <c r="I11" s="6">
        <v>13.426419091450301</v>
      </c>
      <c r="J11" s="6">
        <v>97.080880780105602</v>
      </c>
    </row>
    <row r="12" spans="1:10" x14ac:dyDescent="0.2">
      <c r="A12" s="5" t="s">
        <v>18</v>
      </c>
      <c r="B12" s="6">
        <v>3451.3699720283398</v>
      </c>
      <c r="C12" s="6">
        <v>3370.7400986067501</v>
      </c>
      <c r="D12" s="6">
        <v>63.991159152790402</v>
      </c>
      <c r="E12" s="6">
        <v>115.565507360572</v>
      </c>
      <c r="F12" s="6">
        <v>462.55903336807302</v>
      </c>
      <c r="G12" s="6">
        <v>178.274616764558</v>
      </c>
      <c r="H12" s="6">
        <v>368.81654735175999</v>
      </c>
      <c r="I12" s="6">
        <v>8.3364381823478499</v>
      </c>
      <c r="J12" s="6">
        <v>96.951847626534999</v>
      </c>
    </row>
    <row r="13" spans="1:10" x14ac:dyDescent="0.2">
      <c r="A13" s="5" t="s">
        <v>19</v>
      </c>
      <c r="B13" s="6">
        <v>4009.7989686432402</v>
      </c>
      <c r="C13" s="6">
        <v>4152.3364423982903</v>
      </c>
      <c r="D13" s="6">
        <v>25.111016925830899</v>
      </c>
      <c r="E13" s="6">
        <v>80.272436211633106</v>
      </c>
      <c r="F13" s="6">
        <v>570.20204634684296</v>
      </c>
      <c r="G13" s="6">
        <v>355.881169117664</v>
      </c>
      <c r="H13" s="6">
        <v>444.53090937894802</v>
      </c>
      <c r="I13" s="6">
        <v>2.82389534445017</v>
      </c>
      <c r="J13" s="6">
        <v>98.093395985616098</v>
      </c>
    </row>
    <row r="14" spans="1:10" x14ac:dyDescent="0.2">
      <c r="A14" s="5" t="s">
        <v>20</v>
      </c>
      <c r="B14" s="6">
        <v>4552.4769964118404</v>
      </c>
      <c r="C14" s="6">
        <v>4770.0945813503104</v>
      </c>
      <c r="D14" s="6">
        <v>23.5098329171819</v>
      </c>
      <c r="E14" s="6">
        <v>77.075552917729496</v>
      </c>
      <c r="F14" s="6">
        <v>753.10383269521606</v>
      </c>
      <c r="G14" s="6">
        <v>546.93890464331503</v>
      </c>
      <c r="H14" s="6">
        <v>501.02968614052799</v>
      </c>
      <c r="I14" s="6">
        <v>1.63752890514265</v>
      </c>
      <c r="J14" s="6">
        <v>98.730069560261299</v>
      </c>
    </row>
    <row r="15" spans="1:10" x14ac:dyDescent="0.2">
      <c r="A15" s="7" t="s">
        <v>21</v>
      </c>
      <c r="B15" s="8">
        <v>7284.6061990893204</v>
      </c>
      <c r="C15" s="8">
        <v>6923.2677424159001</v>
      </c>
      <c r="D15" s="8">
        <v>9.61059809378472</v>
      </c>
      <c r="E15" s="8">
        <v>431.27321280059601</v>
      </c>
      <c r="F15" s="8">
        <v>2067.3628218598201</v>
      </c>
      <c r="G15" s="8">
        <v>1505.4493285301101</v>
      </c>
      <c r="H15" s="8">
        <v>579.243862993991</v>
      </c>
      <c r="I15" s="8">
        <v>0.270885090237096</v>
      </c>
      <c r="J15" s="8">
        <v>99.339577595304903</v>
      </c>
    </row>
    <row r="16" spans="1:10" x14ac:dyDescent="0.2">
      <c r="A16" s="9" t="s">
        <v>22</v>
      </c>
      <c r="B16" s="8">
        <v>3180.9637741034198</v>
      </c>
      <c r="C16" s="8">
        <v>2912.2451359685101</v>
      </c>
      <c r="D16" s="8">
        <v>86.776525552327897</v>
      </c>
      <c r="E16" s="8">
        <v>126.183114772498</v>
      </c>
      <c r="F16" s="8">
        <v>675.18883820685903</v>
      </c>
      <c r="G16" s="8">
        <v>300.440757584013</v>
      </c>
      <c r="H16" s="8">
        <v>298.84963622115202</v>
      </c>
      <c r="I16" s="8">
        <v>7.3240105633707602</v>
      </c>
      <c r="J16" s="8">
        <v>98.396472291284894</v>
      </c>
    </row>
    <row r="17" spans="1:12" x14ac:dyDescent="0.2">
      <c r="A17" s="10" t="s">
        <v>23</v>
      </c>
      <c r="B17" s="11">
        <v>1216.0309329653901</v>
      </c>
      <c r="C17" s="11">
        <v>610.10027949644996</v>
      </c>
      <c r="D17" s="11">
        <v>166.221549167646</v>
      </c>
      <c r="E17" s="11">
        <v>37.478493342430497</v>
      </c>
      <c r="F17" s="11">
        <v>490.47145861793598</v>
      </c>
      <c r="G17" s="11">
        <v>5.13112097240474</v>
      </c>
      <c r="H17" s="11">
        <v>69.653939113066897</v>
      </c>
      <c r="I17" s="11">
        <v>13.4122760557341</v>
      </c>
      <c r="J17" s="11">
        <v>60.742924827781003</v>
      </c>
    </row>
    <row r="20" spans="1:12" x14ac:dyDescent="0.2">
      <c r="A20" s="98" t="s">
        <v>24</v>
      </c>
      <c r="B20" s="98"/>
      <c r="C20" s="98"/>
      <c r="D20" s="98"/>
      <c r="E20" s="98"/>
      <c r="F20" s="98"/>
      <c r="G20" s="98"/>
      <c r="H20" s="98"/>
      <c r="I20" s="98"/>
      <c r="J20" s="98"/>
    </row>
    <row r="21" spans="1:12" ht="24.2" customHeight="1" x14ac:dyDescent="0.25">
      <c r="A21" s="12" t="s">
        <v>25</v>
      </c>
      <c r="B21" s="94" t="s">
        <v>155</v>
      </c>
      <c r="C21" s="95"/>
      <c r="D21" s="95"/>
      <c r="E21" s="95"/>
      <c r="F21" s="95"/>
      <c r="G21" s="95"/>
      <c r="H21" s="95"/>
      <c r="I21" s="95"/>
      <c r="J21" s="95"/>
      <c r="L21"/>
    </row>
    <row r="22" spans="1:12" ht="17.25" customHeight="1" x14ac:dyDescent="0.25">
      <c r="A22" s="12" t="s">
        <v>27</v>
      </c>
      <c r="B22" s="94" t="s">
        <v>156</v>
      </c>
      <c r="C22" s="95"/>
      <c r="D22" s="95"/>
      <c r="E22" s="95"/>
      <c r="F22" s="95"/>
      <c r="G22" s="95"/>
      <c r="H22" s="95"/>
      <c r="I22" s="95"/>
      <c r="J22" s="95"/>
      <c r="L22"/>
    </row>
    <row r="23" spans="1:12" ht="17.25" customHeight="1" x14ac:dyDescent="0.25">
      <c r="A23" s="12" t="s">
        <v>29</v>
      </c>
      <c r="B23" s="94" t="s">
        <v>157</v>
      </c>
      <c r="C23" s="95"/>
      <c r="D23" s="95"/>
      <c r="E23" s="95"/>
      <c r="F23" s="95"/>
      <c r="G23" s="95"/>
      <c r="H23" s="95"/>
      <c r="I23" s="95"/>
      <c r="J23" s="95"/>
      <c r="L23"/>
    </row>
    <row r="24" spans="1:12" ht="24.2" customHeight="1" x14ac:dyDescent="0.25">
      <c r="A24" s="12" t="s">
        <v>31</v>
      </c>
      <c r="B24" s="94" t="s">
        <v>158</v>
      </c>
      <c r="C24" s="95"/>
      <c r="D24" s="95"/>
      <c r="E24" s="95"/>
      <c r="F24" s="95"/>
      <c r="G24" s="95"/>
      <c r="H24" s="95"/>
      <c r="I24" s="95"/>
      <c r="J24" s="95"/>
      <c r="L24"/>
    </row>
    <row r="25" spans="1:12" ht="24.2" customHeight="1" x14ac:dyDescent="0.25">
      <c r="A25" s="12" t="s">
        <v>33</v>
      </c>
      <c r="B25" s="94" t="s">
        <v>159</v>
      </c>
      <c r="C25" s="95"/>
      <c r="D25" s="95"/>
      <c r="E25" s="95"/>
      <c r="F25" s="95"/>
      <c r="G25" s="95"/>
      <c r="H25" s="95"/>
      <c r="I25" s="95"/>
      <c r="J25" s="95"/>
      <c r="L25"/>
    </row>
    <row r="26" spans="1:12" ht="36.200000000000003" customHeight="1" x14ac:dyDescent="0.25">
      <c r="A26" s="12" t="s">
        <v>35</v>
      </c>
      <c r="B26" s="94" t="s">
        <v>160</v>
      </c>
      <c r="C26" s="95"/>
      <c r="D26" s="95"/>
      <c r="E26" s="95"/>
      <c r="F26" s="95"/>
      <c r="G26" s="95"/>
      <c r="H26" s="95"/>
      <c r="I26" s="95"/>
      <c r="J26" s="95"/>
      <c r="L26"/>
    </row>
    <row r="27" spans="1:12" ht="48.4" customHeight="1" x14ac:dyDescent="0.25">
      <c r="A27" s="12" t="s">
        <v>37</v>
      </c>
      <c r="B27" s="94" t="s">
        <v>161</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1086.41230230163</v>
      </c>
      <c r="C36" s="6">
        <v>619.05104182293405</v>
      </c>
      <c r="D36" s="6">
        <v>187.59213914101301</v>
      </c>
      <c r="E36" s="6">
        <v>37.673553367797403</v>
      </c>
      <c r="F36" s="6">
        <v>327.55680134334102</v>
      </c>
      <c r="G36" s="6">
        <v>4.1552454426223697</v>
      </c>
      <c r="H36" s="6">
        <v>72.136904649117199</v>
      </c>
      <c r="I36" s="6">
        <v>22.9942929181891</v>
      </c>
      <c r="J36" s="6">
        <v>53.366398070416203</v>
      </c>
    </row>
    <row r="37" spans="1:10" x14ac:dyDescent="0.2">
      <c r="A37" s="5" t="s">
        <v>13</v>
      </c>
      <c r="B37" s="6">
        <v>1431.1818211053001</v>
      </c>
      <c r="C37" s="6">
        <v>713.30220521376395</v>
      </c>
      <c r="D37" s="6">
        <v>136.14467383785799</v>
      </c>
      <c r="E37" s="6">
        <v>48.450783379241003</v>
      </c>
      <c r="F37" s="6">
        <v>639.96422080117998</v>
      </c>
      <c r="G37" s="6">
        <v>9.3011833484515591</v>
      </c>
      <c r="H37" s="6">
        <v>79.969987952445507</v>
      </c>
      <c r="I37" s="6">
        <v>8.3245922086645301</v>
      </c>
      <c r="J37" s="6">
        <v>75.693938478533099</v>
      </c>
    </row>
    <row r="38" spans="1:10" x14ac:dyDescent="0.2">
      <c r="A38" s="5" t="s">
        <v>14</v>
      </c>
      <c r="B38" s="6">
        <v>1805.71368006077</v>
      </c>
      <c r="C38" s="6">
        <v>1338.6782079275099</v>
      </c>
      <c r="D38" s="6">
        <v>116.046426497176</v>
      </c>
      <c r="E38" s="6">
        <v>88.461788349915807</v>
      </c>
      <c r="F38" s="6">
        <v>439.836043373601</v>
      </c>
      <c r="G38" s="6">
        <v>15.278576828611801</v>
      </c>
      <c r="H38" s="6">
        <v>149.672536545074</v>
      </c>
      <c r="I38" s="6">
        <v>15.104070727967899</v>
      </c>
      <c r="J38" s="6">
        <v>83.798216232158495</v>
      </c>
    </row>
    <row r="39" spans="1:10" x14ac:dyDescent="0.2">
      <c r="A39" s="5" t="s">
        <v>15</v>
      </c>
      <c r="B39" s="6">
        <v>2215.4763588668002</v>
      </c>
      <c r="C39" s="6">
        <v>1862.31441020495</v>
      </c>
      <c r="D39" s="6">
        <v>111.719840871686</v>
      </c>
      <c r="E39" s="6">
        <v>112.949302902271</v>
      </c>
      <c r="F39" s="6">
        <v>399.56607968256901</v>
      </c>
      <c r="G39" s="6">
        <v>49.093223449983803</v>
      </c>
      <c r="H39" s="6">
        <v>209.50479358940601</v>
      </c>
      <c r="I39" s="6">
        <v>15.9400165731971</v>
      </c>
      <c r="J39" s="6">
        <v>92.084991593258394</v>
      </c>
    </row>
    <row r="40" spans="1:10" x14ac:dyDescent="0.2">
      <c r="A40" s="5" t="s">
        <v>16</v>
      </c>
      <c r="B40" s="6">
        <v>2523.4942775358099</v>
      </c>
      <c r="C40" s="6">
        <v>2216.17387354223</v>
      </c>
      <c r="D40" s="6">
        <v>97.306944486320006</v>
      </c>
      <c r="E40" s="6">
        <v>123.86342527577899</v>
      </c>
      <c r="F40" s="6">
        <v>403.12694917861899</v>
      </c>
      <c r="G40" s="6">
        <v>50.061427531044799</v>
      </c>
      <c r="H40" s="6">
        <v>254.929981085425</v>
      </c>
      <c r="I40" s="6">
        <v>13.678091530621399</v>
      </c>
      <c r="J40" s="6">
        <v>92.371288637132807</v>
      </c>
    </row>
    <row r="41" spans="1:10" x14ac:dyDescent="0.2">
      <c r="A41" s="5" t="s">
        <v>17</v>
      </c>
      <c r="B41" s="6">
        <v>2930.18837518703</v>
      </c>
      <c r="C41" s="6">
        <v>2817.0923403413399</v>
      </c>
      <c r="D41" s="6">
        <v>83.955124331289099</v>
      </c>
      <c r="E41" s="6">
        <v>108.347707934716</v>
      </c>
      <c r="F41" s="6">
        <v>377.86113534792401</v>
      </c>
      <c r="G41" s="6">
        <v>135.39652469440401</v>
      </c>
      <c r="H41" s="6">
        <v>310.07479422390298</v>
      </c>
      <c r="I41" s="6">
        <v>13.781376319737699</v>
      </c>
      <c r="J41" s="6">
        <v>96.468112380406794</v>
      </c>
    </row>
    <row r="42" spans="1:10" x14ac:dyDescent="0.2">
      <c r="A42" s="5" t="s">
        <v>18</v>
      </c>
      <c r="B42" s="6">
        <v>3279.8098189851798</v>
      </c>
      <c r="C42" s="6">
        <v>3189.91763714835</v>
      </c>
      <c r="D42" s="6">
        <v>65.668515076019602</v>
      </c>
      <c r="E42" s="6">
        <v>100.000594162792</v>
      </c>
      <c r="F42" s="6">
        <v>451.32876947397898</v>
      </c>
      <c r="G42" s="6">
        <v>161.704273916435</v>
      </c>
      <c r="H42" s="6">
        <v>351.23049261644502</v>
      </c>
      <c r="I42" s="6">
        <v>8.9850113866824692</v>
      </c>
      <c r="J42" s="6">
        <v>96.559590094245294</v>
      </c>
    </row>
    <row r="43" spans="1:10" x14ac:dyDescent="0.2">
      <c r="A43" s="5" t="s">
        <v>19</v>
      </c>
      <c r="B43" s="6">
        <v>3822.5383643205</v>
      </c>
      <c r="C43" s="6">
        <v>3917.5087509333698</v>
      </c>
      <c r="D43" s="6">
        <v>28.530634318817</v>
      </c>
      <c r="E43" s="6">
        <v>84.626333096348702</v>
      </c>
      <c r="F43" s="6">
        <v>529.56421989256796</v>
      </c>
      <c r="G43" s="6">
        <v>302.32430326600502</v>
      </c>
      <c r="H43" s="6">
        <v>418.95383891738902</v>
      </c>
      <c r="I43" s="6">
        <v>3.5137628078335701</v>
      </c>
      <c r="J43" s="6">
        <v>97.791516435315899</v>
      </c>
    </row>
    <row r="44" spans="1:10" x14ac:dyDescent="0.2">
      <c r="A44" s="5" t="s">
        <v>20</v>
      </c>
      <c r="B44" s="6">
        <v>4340.4972336150304</v>
      </c>
      <c r="C44" s="6">
        <v>4489.5385661251003</v>
      </c>
      <c r="D44" s="6">
        <v>23.416341836996601</v>
      </c>
      <c r="E44" s="6">
        <v>72.444254588170395</v>
      </c>
      <c r="F44" s="6">
        <v>723.58284750584096</v>
      </c>
      <c r="G44" s="6">
        <v>473.55944429682</v>
      </c>
      <c r="H44" s="6">
        <v>472.53101393332997</v>
      </c>
      <c r="I44" s="6">
        <v>1.7508529478888799</v>
      </c>
      <c r="J44" s="6">
        <v>98.503525783316206</v>
      </c>
    </row>
    <row r="45" spans="1:10" x14ac:dyDescent="0.2">
      <c r="A45" s="7" t="s">
        <v>21</v>
      </c>
      <c r="B45" s="8">
        <v>6940.7162628268397</v>
      </c>
      <c r="C45" s="8">
        <v>6458.8276659514804</v>
      </c>
      <c r="D45" s="8">
        <v>9.9150617204184002</v>
      </c>
      <c r="E45" s="8">
        <v>404.05753441857098</v>
      </c>
      <c r="F45" s="8">
        <v>2048.26089018311</v>
      </c>
      <c r="G45" s="8">
        <v>1374.5855630010201</v>
      </c>
      <c r="H45" s="8">
        <v>544.01423470358895</v>
      </c>
      <c r="I45" s="8">
        <v>0.28959018934258401</v>
      </c>
      <c r="J45" s="8">
        <v>99.274732108699496</v>
      </c>
    </row>
    <row r="46" spans="1:10" x14ac:dyDescent="0.2">
      <c r="A46" s="9" t="s">
        <v>22</v>
      </c>
      <c r="B46" s="8">
        <v>3032.7450001163702</v>
      </c>
      <c r="C46" s="8">
        <v>2740.7266968603699</v>
      </c>
      <c r="D46" s="8">
        <v>87.722138063028297</v>
      </c>
      <c r="E46" s="8">
        <v>119.898514583221</v>
      </c>
      <c r="F46" s="8">
        <v>653.19812914622901</v>
      </c>
      <c r="G46" s="8">
        <v>267.15122050458899</v>
      </c>
      <c r="H46" s="8">
        <v>282.146450783364</v>
      </c>
      <c r="I46" s="8">
        <v>7.6597591730283803</v>
      </c>
      <c r="J46" s="8">
        <v>98.196657762957699</v>
      </c>
    </row>
    <row r="47" spans="1:10" x14ac:dyDescent="0.2">
      <c r="A47" s="10" t="s">
        <v>23</v>
      </c>
      <c r="B47" s="11">
        <v>1170.96477687842</v>
      </c>
      <c r="C47" s="11">
        <v>586.12122634424099</v>
      </c>
      <c r="D47" s="11">
        <v>174.30693145422299</v>
      </c>
      <c r="E47" s="11">
        <v>36.945128317400098</v>
      </c>
      <c r="F47" s="11">
        <v>457.36493715175499</v>
      </c>
      <c r="G47" s="11">
        <v>4.4950439906161099</v>
      </c>
      <c r="H47" s="11">
        <v>66.708168913925107</v>
      </c>
      <c r="I47" s="11">
        <v>14.721636635429601</v>
      </c>
      <c r="J47" s="11">
        <v>55.328928772062298</v>
      </c>
    </row>
    <row r="50" spans="1:12" x14ac:dyDescent="0.2">
      <c r="A50" s="98" t="s">
        <v>24</v>
      </c>
      <c r="B50" s="98"/>
      <c r="C50" s="98"/>
      <c r="D50" s="98"/>
      <c r="E50" s="98"/>
      <c r="F50" s="98"/>
      <c r="G50" s="98"/>
      <c r="H50" s="98"/>
      <c r="I50" s="98"/>
      <c r="J50" s="98"/>
    </row>
    <row r="51" spans="1:12" ht="24.2" customHeight="1" x14ac:dyDescent="0.25">
      <c r="A51" s="12" t="s">
        <v>25</v>
      </c>
      <c r="B51" s="94" t="s">
        <v>155</v>
      </c>
      <c r="C51" s="95"/>
      <c r="D51" s="95"/>
      <c r="E51" s="95"/>
      <c r="F51" s="95"/>
      <c r="G51" s="95"/>
      <c r="H51" s="95"/>
      <c r="I51" s="95"/>
      <c r="J51" s="95"/>
      <c r="L51"/>
    </row>
    <row r="52" spans="1:12" ht="17.25" customHeight="1" x14ac:dyDescent="0.25">
      <c r="A52" s="12" t="s">
        <v>27</v>
      </c>
      <c r="B52" s="94" t="s">
        <v>156</v>
      </c>
      <c r="C52" s="95"/>
      <c r="D52" s="95"/>
      <c r="E52" s="95"/>
      <c r="F52" s="95"/>
      <c r="G52" s="95"/>
      <c r="H52" s="95"/>
      <c r="I52" s="95"/>
      <c r="J52" s="95"/>
      <c r="L52"/>
    </row>
    <row r="53" spans="1:12" ht="17.25" customHeight="1" x14ac:dyDescent="0.25">
      <c r="A53" s="12" t="s">
        <v>29</v>
      </c>
      <c r="B53" s="94" t="s">
        <v>157</v>
      </c>
      <c r="C53" s="95"/>
      <c r="D53" s="95"/>
      <c r="E53" s="95"/>
      <c r="F53" s="95"/>
      <c r="G53" s="95"/>
      <c r="H53" s="95"/>
      <c r="I53" s="95"/>
      <c r="J53" s="95"/>
      <c r="L53"/>
    </row>
    <row r="54" spans="1:12" ht="24.2" customHeight="1" x14ac:dyDescent="0.25">
      <c r="A54" s="12" t="s">
        <v>31</v>
      </c>
      <c r="B54" s="94" t="s">
        <v>158</v>
      </c>
      <c r="C54" s="95"/>
      <c r="D54" s="95"/>
      <c r="E54" s="95"/>
      <c r="F54" s="95"/>
      <c r="G54" s="95"/>
      <c r="H54" s="95"/>
      <c r="I54" s="95"/>
      <c r="J54" s="95"/>
      <c r="L54"/>
    </row>
    <row r="55" spans="1:12" ht="24.2" customHeight="1" x14ac:dyDescent="0.25">
      <c r="A55" s="12" t="s">
        <v>33</v>
      </c>
      <c r="B55" s="94" t="s">
        <v>159</v>
      </c>
      <c r="C55" s="95"/>
      <c r="D55" s="95"/>
      <c r="E55" s="95"/>
      <c r="F55" s="95"/>
      <c r="G55" s="95"/>
      <c r="H55" s="95"/>
      <c r="I55" s="95"/>
      <c r="J55" s="95"/>
      <c r="L55"/>
    </row>
    <row r="56" spans="1:12" ht="36.200000000000003" customHeight="1" x14ac:dyDescent="0.25">
      <c r="A56" s="12" t="s">
        <v>35</v>
      </c>
      <c r="B56" s="94" t="s">
        <v>160</v>
      </c>
      <c r="C56" s="95"/>
      <c r="D56" s="95"/>
      <c r="E56" s="95"/>
      <c r="F56" s="95"/>
      <c r="G56" s="95"/>
      <c r="H56" s="95"/>
      <c r="I56" s="95"/>
      <c r="J56" s="95"/>
      <c r="L56"/>
    </row>
    <row r="57" spans="1:12" ht="48.4" customHeight="1" x14ac:dyDescent="0.25">
      <c r="A57" s="12" t="s">
        <v>37</v>
      </c>
      <c r="B57" s="94" t="s">
        <v>161</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1078.63869786284</v>
      </c>
      <c r="C66" s="6">
        <v>665.44299703676199</v>
      </c>
      <c r="D66" s="6">
        <v>186.194875189356</v>
      </c>
      <c r="E66" s="6">
        <v>38.847741628711503</v>
      </c>
      <c r="F66" s="6">
        <v>276.36392634506399</v>
      </c>
      <c r="G66" s="6">
        <v>3.88081554173709</v>
      </c>
      <c r="H66" s="6">
        <v>76.5146947568917</v>
      </c>
      <c r="I66" s="6">
        <v>27.176443555171598</v>
      </c>
      <c r="J66" s="6">
        <v>50.892322554918302</v>
      </c>
    </row>
    <row r="67" spans="1:10" x14ac:dyDescent="0.2">
      <c r="A67" s="5" t="s">
        <v>13</v>
      </c>
      <c r="B67" s="6">
        <v>1382.2678957287901</v>
      </c>
      <c r="C67" s="6">
        <v>641.57813499390204</v>
      </c>
      <c r="D67" s="6">
        <v>139.41823899049101</v>
      </c>
      <c r="E67" s="6">
        <v>46.8110806323822</v>
      </c>
      <c r="F67" s="6">
        <v>652.49122137914298</v>
      </c>
      <c r="G67" s="6">
        <v>8.6424492752009101</v>
      </c>
      <c r="H67" s="6">
        <v>71.614625637489596</v>
      </c>
      <c r="I67" s="6">
        <v>7.3198961188457403</v>
      </c>
      <c r="J67" s="6">
        <v>72.966909344993894</v>
      </c>
    </row>
    <row r="68" spans="1:10" x14ac:dyDescent="0.2">
      <c r="A68" s="5" t="s">
        <v>14</v>
      </c>
      <c r="B68" s="6">
        <v>1760.81252979243</v>
      </c>
      <c r="C68" s="6">
        <v>1318.3283676497001</v>
      </c>
      <c r="D68" s="6">
        <v>115.809332538501</v>
      </c>
      <c r="E68" s="6">
        <v>79.576218895619704</v>
      </c>
      <c r="F68" s="6">
        <v>425.068027826079</v>
      </c>
      <c r="G68" s="6">
        <v>19.9710204888855</v>
      </c>
      <c r="H68" s="6">
        <v>145.53615410096501</v>
      </c>
      <c r="I68" s="6">
        <v>15.765167713676499</v>
      </c>
      <c r="J68" s="6">
        <v>87.679279879559402</v>
      </c>
    </row>
    <row r="69" spans="1:10" x14ac:dyDescent="0.2">
      <c r="A69" s="5" t="s">
        <v>15</v>
      </c>
      <c r="B69" s="6">
        <v>2126.2347301058999</v>
      </c>
      <c r="C69" s="6">
        <v>1759.48699764669</v>
      </c>
      <c r="D69" s="6">
        <v>107.924706799414</v>
      </c>
      <c r="E69" s="6">
        <v>115.452128275749</v>
      </c>
      <c r="F69" s="6">
        <v>390.95224708561398</v>
      </c>
      <c r="G69" s="6">
        <v>35.004168843660402</v>
      </c>
      <c r="H69" s="6">
        <v>201.20190353352999</v>
      </c>
      <c r="I69" s="6">
        <v>15.675219814522199</v>
      </c>
      <c r="J69" s="6">
        <v>89.114383510061302</v>
      </c>
    </row>
    <row r="70" spans="1:10" x14ac:dyDescent="0.2">
      <c r="A70" s="5" t="s">
        <v>16</v>
      </c>
      <c r="B70" s="6">
        <v>2458.1422231361398</v>
      </c>
      <c r="C70" s="6">
        <v>2154.6033618838601</v>
      </c>
      <c r="D70" s="6">
        <v>100.049186379712</v>
      </c>
      <c r="E70" s="6">
        <v>119.94485807026101</v>
      </c>
      <c r="F70" s="6">
        <v>383.44361921995102</v>
      </c>
      <c r="G70" s="6">
        <v>41.449101338990602</v>
      </c>
      <c r="H70" s="6">
        <v>246.80916123611499</v>
      </c>
      <c r="I70" s="6">
        <v>14.592364652873201</v>
      </c>
      <c r="J70" s="6">
        <v>90.916543047602602</v>
      </c>
    </row>
    <row r="71" spans="1:10" x14ac:dyDescent="0.2">
      <c r="A71" s="5" t="s">
        <v>17</v>
      </c>
      <c r="B71" s="6">
        <v>2873.9280062610201</v>
      </c>
      <c r="C71" s="6">
        <v>2714.0423008861799</v>
      </c>
      <c r="D71" s="6">
        <v>90.255146506835999</v>
      </c>
      <c r="E71" s="6">
        <v>104.873809992264</v>
      </c>
      <c r="F71" s="6">
        <v>404.20428349364403</v>
      </c>
      <c r="G71" s="6">
        <v>124.646618392531</v>
      </c>
      <c r="H71" s="6">
        <v>302.83101625271502</v>
      </c>
      <c r="I71" s="6">
        <v>14.173257367419099</v>
      </c>
      <c r="J71" s="6">
        <v>96.087503910590002</v>
      </c>
    </row>
    <row r="72" spans="1:10" x14ac:dyDescent="0.2">
      <c r="A72" s="5" t="s">
        <v>18</v>
      </c>
      <c r="B72" s="6">
        <v>3212.53615895241</v>
      </c>
      <c r="C72" s="6">
        <v>3149.0362748678699</v>
      </c>
      <c r="D72" s="6">
        <v>70.108537253756197</v>
      </c>
      <c r="E72" s="6">
        <v>101.009907542818</v>
      </c>
      <c r="F72" s="6">
        <v>390.703618765317</v>
      </c>
      <c r="G72" s="6">
        <v>139.93175067405201</v>
      </c>
      <c r="H72" s="6">
        <v>346.13576640685102</v>
      </c>
      <c r="I72" s="6">
        <v>10.6486739940097</v>
      </c>
      <c r="J72" s="6">
        <v>95.974052534886397</v>
      </c>
    </row>
    <row r="73" spans="1:10" x14ac:dyDescent="0.2">
      <c r="A73" s="5" t="s">
        <v>19</v>
      </c>
      <c r="B73" s="6">
        <v>3672.8093615243702</v>
      </c>
      <c r="C73" s="6">
        <v>3709.12787867722</v>
      </c>
      <c r="D73" s="6">
        <v>29.128292182703198</v>
      </c>
      <c r="E73" s="6">
        <v>80.061093094631005</v>
      </c>
      <c r="F73" s="6">
        <v>546.55277759342505</v>
      </c>
      <c r="G73" s="6">
        <v>276.61137910455301</v>
      </c>
      <c r="H73" s="6">
        <v>398.64166812007602</v>
      </c>
      <c r="I73" s="6">
        <v>3.66747633756408</v>
      </c>
      <c r="J73" s="6">
        <v>97.609144054112903</v>
      </c>
    </row>
    <row r="74" spans="1:10" x14ac:dyDescent="0.2">
      <c r="A74" s="5" t="s">
        <v>20</v>
      </c>
      <c r="B74" s="6">
        <v>4210.8651531339001</v>
      </c>
      <c r="C74" s="6">
        <v>4302.5534126369002</v>
      </c>
      <c r="D74" s="6">
        <v>22.436258216013101</v>
      </c>
      <c r="E74" s="6">
        <v>69.599375325143399</v>
      </c>
      <c r="F74" s="6">
        <v>728.73400832961897</v>
      </c>
      <c r="G74" s="6">
        <v>436.12024974856001</v>
      </c>
      <c r="H74" s="6">
        <v>453.98385823669003</v>
      </c>
      <c r="I74" s="6">
        <v>1.73330134751015</v>
      </c>
      <c r="J74" s="6">
        <v>98.394246563549999</v>
      </c>
    </row>
    <row r="75" spans="1:10" x14ac:dyDescent="0.2">
      <c r="A75" s="7" t="s">
        <v>21</v>
      </c>
      <c r="B75" s="8">
        <v>6763.6894715075996</v>
      </c>
      <c r="C75" s="8">
        <v>6195.9747911018103</v>
      </c>
      <c r="D75" s="8">
        <v>10.2818479639636</v>
      </c>
      <c r="E75" s="8">
        <v>390.89491096594401</v>
      </c>
      <c r="F75" s="8">
        <v>2058.6825529933599</v>
      </c>
      <c r="G75" s="8">
        <v>1304.2378486443799</v>
      </c>
      <c r="H75" s="8">
        <v>526.90588808476696</v>
      </c>
      <c r="I75" s="8">
        <v>0.31018060307039902</v>
      </c>
      <c r="J75" s="8">
        <v>99.229909572633602</v>
      </c>
    </row>
    <row r="76" spans="1:10" x14ac:dyDescent="0.2">
      <c r="A76" s="9" t="s">
        <v>22</v>
      </c>
      <c r="B76" s="8">
        <v>2948.9372412237499</v>
      </c>
      <c r="C76" s="8">
        <v>2639.1089159574599</v>
      </c>
      <c r="D76" s="8">
        <v>88.659401302007197</v>
      </c>
      <c r="E76" s="8">
        <v>116.27933536086201</v>
      </c>
      <c r="F76" s="8">
        <v>645.19877022740604</v>
      </c>
      <c r="G76" s="8">
        <v>248.32257883160599</v>
      </c>
      <c r="H76" s="8">
        <v>272.90347988308002</v>
      </c>
      <c r="I76" s="8">
        <v>7.8957081003749998</v>
      </c>
      <c r="J76" s="8">
        <v>98.059922372423401</v>
      </c>
    </row>
    <row r="77" spans="1:10" x14ac:dyDescent="0.2">
      <c r="A77" s="10" t="s">
        <v>23</v>
      </c>
      <c r="B77" s="11">
        <v>1144.8904332214499</v>
      </c>
      <c r="C77" s="11">
        <v>583.32969727995203</v>
      </c>
      <c r="D77" s="11">
        <v>181.17578673321799</v>
      </c>
      <c r="E77" s="11">
        <v>36.620068824007603</v>
      </c>
      <c r="F77" s="11">
        <v>425.98114044235302</v>
      </c>
      <c r="G77" s="11">
        <v>4.1511485602495499</v>
      </c>
      <c r="H77" s="11">
        <v>66.360276206135694</v>
      </c>
      <c r="I77" s="11">
        <v>15.928977224130801</v>
      </c>
      <c r="J77" s="11">
        <v>51.5340833856134</v>
      </c>
    </row>
    <row r="80" spans="1:10" x14ac:dyDescent="0.2">
      <c r="A80" s="98" t="s">
        <v>24</v>
      </c>
      <c r="B80" s="98"/>
      <c r="C80" s="98"/>
      <c r="D80" s="98"/>
      <c r="E80" s="98"/>
      <c r="F80" s="98"/>
      <c r="G80" s="98"/>
      <c r="H80" s="98"/>
      <c r="I80" s="98"/>
      <c r="J80" s="98"/>
    </row>
    <row r="81" spans="1:12" ht="24.2" customHeight="1" x14ac:dyDescent="0.25">
      <c r="A81" s="12" t="s">
        <v>25</v>
      </c>
      <c r="B81" s="94" t="s">
        <v>155</v>
      </c>
      <c r="C81" s="95"/>
      <c r="D81" s="95"/>
      <c r="E81" s="95"/>
      <c r="F81" s="95"/>
      <c r="G81" s="95"/>
      <c r="H81" s="95"/>
      <c r="I81" s="95"/>
      <c r="J81" s="95"/>
      <c r="L81"/>
    </row>
    <row r="82" spans="1:12" ht="17.25" customHeight="1" x14ac:dyDescent="0.25">
      <c r="A82" s="12" t="s">
        <v>27</v>
      </c>
      <c r="B82" s="94" t="s">
        <v>156</v>
      </c>
      <c r="C82" s="95"/>
      <c r="D82" s="95"/>
      <c r="E82" s="95"/>
      <c r="F82" s="95"/>
      <c r="G82" s="95"/>
      <c r="H82" s="95"/>
      <c r="I82" s="95"/>
      <c r="J82" s="95"/>
      <c r="L82"/>
    </row>
    <row r="83" spans="1:12" ht="17.25" customHeight="1" x14ac:dyDescent="0.25">
      <c r="A83" s="12" t="s">
        <v>29</v>
      </c>
      <c r="B83" s="94" t="s">
        <v>157</v>
      </c>
      <c r="C83" s="95"/>
      <c r="D83" s="95"/>
      <c r="E83" s="95"/>
      <c r="F83" s="95"/>
      <c r="G83" s="95"/>
      <c r="H83" s="95"/>
      <c r="I83" s="95"/>
      <c r="J83" s="95"/>
      <c r="L83"/>
    </row>
    <row r="84" spans="1:12" ht="24.2" customHeight="1" x14ac:dyDescent="0.25">
      <c r="A84" s="12" t="s">
        <v>31</v>
      </c>
      <c r="B84" s="94" t="s">
        <v>158</v>
      </c>
      <c r="C84" s="95"/>
      <c r="D84" s="95"/>
      <c r="E84" s="95"/>
      <c r="F84" s="95"/>
      <c r="G84" s="95"/>
      <c r="H84" s="95"/>
      <c r="I84" s="95"/>
      <c r="J84" s="95"/>
      <c r="L84"/>
    </row>
    <row r="85" spans="1:12" ht="24.2" customHeight="1" x14ac:dyDescent="0.25">
      <c r="A85" s="12" t="s">
        <v>33</v>
      </c>
      <c r="B85" s="94" t="s">
        <v>159</v>
      </c>
      <c r="C85" s="95"/>
      <c r="D85" s="95"/>
      <c r="E85" s="95"/>
      <c r="F85" s="95"/>
      <c r="G85" s="95"/>
      <c r="H85" s="95"/>
      <c r="I85" s="95"/>
      <c r="J85" s="95"/>
      <c r="L85"/>
    </row>
    <row r="86" spans="1:12" ht="36.200000000000003" customHeight="1" x14ac:dyDescent="0.25">
      <c r="A86" s="12" t="s">
        <v>35</v>
      </c>
      <c r="B86" s="94" t="s">
        <v>160</v>
      </c>
      <c r="C86" s="95"/>
      <c r="D86" s="95"/>
      <c r="E86" s="95"/>
      <c r="F86" s="95"/>
      <c r="G86" s="95"/>
      <c r="H86" s="95"/>
      <c r="I86" s="95"/>
      <c r="J86" s="95"/>
      <c r="L86"/>
    </row>
    <row r="87" spans="1:12" ht="48.4" customHeight="1" x14ac:dyDescent="0.25">
      <c r="A87" s="12" t="s">
        <v>37</v>
      </c>
      <c r="B87" s="94" t="s">
        <v>161</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1062.3024907921199</v>
      </c>
      <c r="C96" s="6">
        <v>692.16104075591102</v>
      </c>
      <c r="D96" s="6">
        <v>188.448243223996</v>
      </c>
      <c r="E96" s="6">
        <v>38.281929822084599</v>
      </c>
      <c r="F96" s="6">
        <v>233.930726528603</v>
      </c>
      <c r="G96" s="6">
        <v>3.03008306507874</v>
      </c>
      <c r="H96" s="6">
        <v>80.896868122520601</v>
      </c>
      <c r="I96" s="6">
        <v>29.480236856681302</v>
      </c>
      <c r="J96" s="6">
        <v>40.923408189445396</v>
      </c>
    </row>
    <row r="97" spans="1:12" x14ac:dyDescent="0.2">
      <c r="A97" s="5" t="s">
        <v>13</v>
      </c>
      <c r="B97" s="6">
        <v>1332.0610985000401</v>
      </c>
      <c r="C97" s="6">
        <v>561.99041737426205</v>
      </c>
      <c r="D97" s="6">
        <v>158.883827847791</v>
      </c>
      <c r="E97" s="6">
        <v>41.770322269194402</v>
      </c>
      <c r="F97" s="6">
        <v>657.15774727344296</v>
      </c>
      <c r="G97" s="6">
        <v>8.3002304521024097</v>
      </c>
      <c r="H97" s="6">
        <v>61.466060988445797</v>
      </c>
      <c r="I97" s="6">
        <v>7.7000796625802304</v>
      </c>
      <c r="J97" s="6">
        <v>70.305615023915493</v>
      </c>
    </row>
    <row r="98" spans="1:12" x14ac:dyDescent="0.2">
      <c r="A98" s="5" t="s">
        <v>14</v>
      </c>
      <c r="B98" s="6">
        <v>1695.39253776226</v>
      </c>
      <c r="C98" s="6">
        <v>1250.58136505737</v>
      </c>
      <c r="D98" s="6">
        <v>123.31259941671</v>
      </c>
      <c r="E98" s="6">
        <v>79.7282244396674</v>
      </c>
      <c r="F98" s="6">
        <v>408.17800919120498</v>
      </c>
      <c r="G98" s="6">
        <v>15.7337817923</v>
      </c>
      <c r="H98" s="6">
        <v>138.83994915267201</v>
      </c>
      <c r="I98" s="6">
        <v>16.6030813323699</v>
      </c>
      <c r="J98" s="6">
        <v>84.595206387415999</v>
      </c>
    </row>
    <row r="99" spans="1:12" x14ac:dyDescent="0.2">
      <c r="A99" s="5" t="s">
        <v>15</v>
      </c>
      <c r="B99" s="6">
        <v>2060.8758545104101</v>
      </c>
      <c r="C99" s="6">
        <v>1710.2501040935299</v>
      </c>
      <c r="D99" s="6">
        <v>108.31035462963401</v>
      </c>
      <c r="E99" s="6">
        <v>111.196109676055</v>
      </c>
      <c r="F99" s="6">
        <v>370.20935045335102</v>
      </c>
      <c r="G99" s="6">
        <v>30.8714895718294</v>
      </c>
      <c r="H99" s="6">
        <v>197.54213813509401</v>
      </c>
      <c r="I99" s="6">
        <v>16.3239032684812</v>
      </c>
      <c r="J99" s="6">
        <v>87.432425388187696</v>
      </c>
    </row>
    <row r="100" spans="1:12" x14ac:dyDescent="0.2">
      <c r="A100" s="5" t="s">
        <v>16</v>
      </c>
      <c r="B100" s="6">
        <v>2359.6166425431102</v>
      </c>
      <c r="C100" s="6">
        <v>2042.8217760064999</v>
      </c>
      <c r="D100" s="6">
        <v>104.228252308097</v>
      </c>
      <c r="E100" s="6">
        <v>120.94933873909299</v>
      </c>
      <c r="F100" s="6">
        <v>369.455306848801</v>
      </c>
      <c r="G100" s="6">
        <v>33.293073895595398</v>
      </c>
      <c r="H100" s="6">
        <v>233.32611984807701</v>
      </c>
      <c r="I100" s="6">
        <v>15.5227946197991</v>
      </c>
      <c r="J100" s="6">
        <v>88.847740913926401</v>
      </c>
    </row>
    <row r="101" spans="1:12" x14ac:dyDescent="0.2">
      <c r="A101" s="5" t="s">
        <v>17</v>
      </c>
      <c r="B101" s="6">
        <v>2797.6099358574002</v>
      </c>
      <c r="C101" s="6">
        <v>2652.1409264857198</v>
      </c>
      <c r="D101" s="6">
        <v>85.781554145038399</v>
      </c>
      <c r="E101" s="6">
        <v>97.750530137793405</v>
      </c>
      <c r="F101" s="6">
        <v>381.34005383808801</v>
      </c>
      <c r="G101" s="6">
        <v>111.645797942171</v>
      </c>
      <c r="H101" s="6">
        <v>296.30870913338703</v>
      </c>
      <c r="I101" s="6">
        <v>14.1198392702116</v>
      </c>
      <c r="J101" s="6">
        <v>95.545969072774696</v>
      </c>
    </row>
    <row r="102" spans="1:12" x14ac:dyDescent="0.2">
      <c r="A102" s="5" t="s">
        <v>18</v>
      </c>
      <c r="B102" s="6">
        <v>3107.6072805327499</v>
      </c>
      <c r="C102" s="6">
        <v>3015.9950798577802</v>
      </c>
      <c r="D102" s="6">
        <v>83.481839092992601</v>
      </c>
      <c r="E102" s="6">
        <v>96.915087820723102</v>
      </c>
      <c r="F102" s="6">
        <v>382.25697366708198</v>
      </c>
      <c r="G102" s="6">
        <v>126.913425435024</v>
      </c>
      <c r="H102" s="6">
        <v>332.36998129742301</v>
      </c>
      <c r="I102" s="6">
        <v>13.0239819804001</v>
      </c>
      <c r="J102" s="6">
        <v>95.619755759628404</v>
      </c>
    </row>
    <row r="103" spans="1:12" x14ac:dyDescent="0.2">
      <c r="A103" s="5" t="s">
        <v>19</v>
      </c>
      <c r="B103" s="6">
        <v>3580.41533760632</v>
      </c>
      <c r="C103" s="6">
        <v>3601.0525360102001</v>
      </c>
      <c r="D103" s="6">
        <v>35.902613120034303</v>
      </c>
      <c r="E103" s="6">
        <v>81.373627846984405</v>
      </c>
      <c r="F103" s="6">
        <v>518.92053756443602</v>
      </c>
      <c r="G103" s="6">
        <v>256.02895659713499</v>
      </c>
      <c r="H103" s="6">
        <v>384.28623896758899</v>
      </c>
      <c r="I103" s="6">
        <v>4.8612687860664803</v>
      </c>
      <c r="J103" s="6">
        <v>97.406329743305406</v>
      </c>
    </row>
    <row r="104" spans="1:12" x14ac:dyDescent="0.2">
      <c r="A104" s="5" t="s">
        <v>20</v>
      </c>
      <c r="B104" s="6">
        <v>4074.0139275922102</v>
      </c>
      <c r="C104" s="6">
        <v>4141.58003313674</v>
      </c>
      <c r="D104" s="6">
        <v>24.7773882563813</v>
      </c>
      <c r="E104" s="6">
        <v>67.086487031639507</v>
      </c>
      <c r="F104" s="6">
        <v>694.83757870827299</v>
      </c>
      <c r="G104" s="6">
        <v>394.37095238486398</v>
      </c>
      <c r="H104" s="6">
        <v>438.98388737499801</v>
      </c>
      <c r="I104" s="6">
        <v>2.0865840243910498</v>
      </c>
      <c r="J104" s="6">
        <v>98.222508750525904</v>
      </c>
    </row>
    <row r="105" spans="1:12" x14ac:dyDescent="0.2">
      <c r="A105" s="7" t="s">
        <v>21</v>
      </c>
      <c r="B105" s="8">
        <v>6537.7102356949299</v>
      </c>
      <c r="C105" s="8">
        <v>5972.9752221748604</v>
      </c>
      <c r="D105" s="8">
        <v>10.506562566100101</v>
      </c>
      <c r="E105" s="8">
        <v>377.92890370284999</v>
      </c>
      <c r="F105" s="8">
        <v>1962.4940934480201</v>
      </c>
      <c r="G105" s="8">
        <v>1219.6927336271101</v>
      </c>
      <c r="H105" s="8">
        <v>508.453350094499</v>
      </c>
      <c r="I105" s="8">
        <v>0.33574046525260698</v>
      </c>
      <c r="J105" s="8">
        <v>99.176941432994795</v>
      </c>
    </row>
    <row r="106" spans="1:12" x14ac:dyDescent="0.2">
      <c r="A106" s="9" t="s">
        <v>22</v>
      </c>
      <c r="B106" s="8">
        <v>2853.0660394789402</v>
      </c>
      <c r="C106" s="8">
        <v>2538.6222240142602</v>
      </c>
      <c r="D106" s="8">
        <v>94.104755736216006</v>
      </c>
      <c r="E106" s="8">
        <v>112.685786692962</v>
      </c>
      <c r="F106" s="8">
        <v>616.97356973874105</v>
      </c>
      <c r="G106" s="8">
        <v>228.252907363443</v>
      </c>
      <c r="H106" s="8">
        <v>262.84942209751301</v>
      </c>
      <c r="I106" s="8">
        <v>8.4901763590721906</v>
      </c>
      <c r="J106" s="8">
        <v>97.889336503187593</v>
      </c>
    </row>
    <row r="107" spans="1:12" x14ac:dyDescent="0.2">
      <c r="A107" s="10" t="s">
        <v>23</v>
      </c>
      <c r="B107" s="11">
        <v>1111.50626476455</v>
      </c>
      <c r="C107" s="11">
        <v>590.04950162892703</v>
      </c>
      <c r="D107" s="11">
        <v>179.19217067439999</v>
      </c>
      <c r="E107" s="11">
        <v>34.907759783684199</v>
      </c>
      <c r="F107" s="11">
        <v>388.994097693068</v>
      </c>
      <c r="G107" s="11">
        <v>3.50213260050442</v>
      </c>
      <c r="H107" s="11">
        <v>67.4569619474902</v>
      </c>
      <c r="I107" s="11">
        <v>17.938415743158</v>
      </c>
      <c r="J107" s="11">
        <v>42.409129019590097</v>
      </c>
    </row>
    <row r="110" spans="1:12" x14ac:dyDescent="0.2">
      <c r="A110" s="98" t="s">
        <v>24</v>
      </c>
      <c r="B110" s="98"/>
      <c r="C110" s="98"/>
      <c r="D110" s="98"/>
      <c r="E110" s="98"/>
      <c r="F110" s="98"/>
      <c r="G110" s="98"/>
      <c r="H110" s="98"/>
      <c r="I110" s="98"/>
      <c r="J110" s="98"/>
    </row>
    <row r="111" spans="1:12" ht="24.2" customHeight="1" x14ac:dyDescent="0.25">
      <c r="A111" s="12" t="s">
        <v>25</v>
      </c>
      <c r="B111" s="94" t="s">
        <v>155</v>
      </c>
      <c r="C111" s="95"/>
      <c r="D111" s="95"/>
      <c r="E111" s="95"/>
      <c r="F111" s="95"/>
      <c r="G111" s="95"/>
      <c r="H111" s="95"/>
      <c r="I111" s="95"/>
      <c r="J111" s="95"/>
      <c r="L111"/>
    </row>
    <row r="112" spans="1:12" ht="17.25" customHeight="1" x14ac:dyDescent="0.25">
      <c r="A112" s="12" t="s">
        <v>27</v>
      </c>
      <c r="B112" s="94" t="s">
        <v>156</v>
      </c>
      <c r="C112" s="95"/>
      <c r="D112" s="95"/>
      <c r="E112" s="95"/>
      <c r="F112" s="95"/>
      <c r="G112" s="95"/>
      <c r="H112" s="95"/>
      <c r="I112" s="95"/>
      <c r="J112" s="95"/>
      <c r="L112"/>
    </row>
    <row r="113" spans="1:12" ht="17.25" customHeight="1" x14ac:dyDescent="0.25">
      <c r="A113" s="12" t="s">
        <v>29</v>
      </c>
      <c r="B113" s="94" t="s">
        <v>157</v>
      </c>
      <c r="C113" s="95"/>
      <c r="D113" s="95"/>
      <c r="E113" s="95"/>
      <c r="F113" s="95"/>
      <c r="G113" s="95"/>
      <c r="H113" s="95"/>
      <c r="I113" s="95"/>
      <c r="J113" s="95"/>
      <c r="L113"/>
    </row>
    <row r="114" spans="1:12" ht="24.2" customHeight="1" x14ac:dyDescent="0.25">
      <c r="A114" s="12" t="s">
        <v>31</v>
      </c>
      <c r="B114" s="94" t="s">
        <v>158</v>
      </c>
      <c r="C114" s="95"/>
      <c r="D114" s="95"/>
      <c r="E114" s="95"/>
      <c r="F114" s="95"/>
      <c r="G114" s="95"/>
      <c r="H114" s="95"/>
      <c r="I114" s="95"/>
      <c r="J114" s="95"/>
      <c r="L114"/>
    </row>
    <row r="115" spans="1:12" ht="24.2" customHeight="1" x14ac:dyDescent="0.25">
      <c r="A115" s="12" t="s">
        <v>33</v>
      </c>
      <c r="B115" s="94" t="s">
        <v>159</v>
      </c>
      <c r="C115" s="95"/>
      <c r="D115" s="95"/>
      <c r="E115" s="95"/>
      <c r="F115" s="95"/>
      <c r="G115" s="95"/>
      <c r="H115" s="95"/>
      <c r="I115" s="95"/>
      <c r="J115" s="95"/>
      <c r="L115"/>
    </row>
    <row r="116" spans="1:12" ht="36.200000000000003" customHeight="1" x14ac:dyDescent="0.25">
      <c r="A116" s="12" t="s">
        <v>35</v>
      </c>
      <c r="B116" s="94" t="s">
        <v>160</v>
      </c>
      <c r="C116" s="95"/>
      <c r="D116" s="95"/>
      <c r="E116" s="95"/>
      <c r="F116" s="95"/>
      <c r="G116" s="95"/>
      <c r="H116" s="95"/>
      <c r="I116" s="95"/>
      <c r="J116" s="95"/>
      <c r="L116"/>
    </row>
    <row r="117" spans="1:12" ht="48.4" customHeight="1" x14ac:dyDescent="0.25">
      <c r="A117" s="12" t="s">
        <v>37</v>
      </c>
      <c r="B117" s="94" t="s">
        <v>161</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59</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874.23103006709096</v>
      </c>
      <c r="C6" s="6">
        <v>388.16109589500297</v>
      </c>
      <c r="D6" s="6">
        <v>136.97215559106999</v>
      </c>
      <c r="E6" s="6">
        <v>67.086085336099899</v>
      </c>
      <c r="F6" s="6">
        <v>375.15042244460102</v>
      </c>
      <c r="G6" s="6">
        <v>7.8434713860148104</v>
      </c>
      <c r="H6" s="6">
        <v>85.295257813668201</v>
      </c>
      <c r="I6" s="6">
        <v>32.5533015611012</v>
      </c>
      <c r="J6" s="6">
        <v>72.724365499685305</v>
      </c>
    </row>
    <row r="7" spans="1:10" x14ac:dyDescent="0.2">
      <c r="A7" s="5" t="s">
        <v>13</v>
      </c>
      <c r="B7" s="6">
        <v>1211.76012433133</v>
      </c>
      <c r="C7" s="6">
        <v>608.10373352585304</v>
      </c>
      <c r="D7" s="6">
        <v>46.463379659788998</v>
      </c>
      <c r="E7" s="6">
        <v>58.119622238964503</v>
      </c>
      <c r="F7" s="6">
        <v>608.71141584735403</v>
      </c>
      <c r="G7" s="6">
        <v>15.638908765223601</v>
      </c>
      <c r="H7" s="6">
        <v>93.9991181754026</v>
      </c>
      <c r="I7" s="6">
        <v>12.450837002020201</v>
      </c>
      <c r="J7" s="6">
        <v>84.600501913291396</v>
      </c>
    </row>
    <row r="8" spans="1:10" x14ac:dyDescent="0.2">
      <c r="A8" s="5" t="s">
        <v>14</v>
      </c>
      <c r="B8" s="6">
        <v>1535.2465721556</v>
      </c>
      <c r="C8" s="6">
        <v>926.98067300493801</v>
      </c>
      <c r="D8" s="6">
        <v>36.826989219583702</v>
      </c>
      <c r="E8" s="6">
        <v>71.756115551610193</v>
      </c>
      <c r="F8" s="6">
        <v>656.86962683063405</v>
      </c>
      <c r="G8" s="6">
        <v>28.241271477250901</v>
      </c>
      <c r="H8" s="6">
        <v>128.94556097391899</v>
      </c>
      <c r="I8" s="6">
        <v>11.910966675166399</v>
      </c>
      <c r="J8" s="6">
        <v>90.141202194048404</v>
      </c>
    </row>
    <row r="9" spans="1:10" x14ac:dyDescent="0.2">
      <c r="A9" s="5" t="s">
        <v>15</v>
      </c>
      <c r="B9" s="6">
        <v>1722.6864849231899</v>
      </c>
      <c r="C9" s="6">
        <v>1028.21254055283</v>
      </c>
      <c r="D9" s="6">
        <v>20.244599845369201</v>
      </c>
      <c r="E9" s="6">
        <v>64.083438053196403</v>
      </c>
      <c r="F9" s="6">
        <v>783.25411587731298</v>
      </c>
      <c r="G9" s="6">
        <v>39.295092439637401</v>
      </c>
      <c r="H9" s="6">
        <v>133.813116965885</v>
      </c>
      <c r="I9" s="6">
        <v>6.5131295618317804</v>
      </c>
      <c r="J9" s="6">
        <v>91.959434653026605</v>
      </c>
    </row>
    <row r="10" spans="1:10" x14ac:dyDescent="0.2">
      <c r="A10" s="5" t="s">
        <v>16</v>
      </c>
      <c r="B10" s="6">
        <v>1967.3890558401299</v>
      </c>
      <c r="C10" s="6">
        <v>1416.4562132603301</v>
      </c>
      <c r="D10" s="6">
        <v>14.2462090650208</v>
      </c>
      <c r="E10" s="6">
        <v>74.336256777827501</v>
      </c>
      <c r="F10" s="6">
        <v>715.99038387367796</v>
      </c>
      <c r="G10" s="6">
        <v>69.097919431156996</v>
      </c>
      <c r="H10" s="6">
        <v>184.54208770556701</v>
      </c>
      <c r="I10" s="6">
        <v>7.1477745548143998</v>
      </c>
      <c r="J10" s="6">
        <v>95.607773671741597</v>
      </c>
    </row>
    <row r="11" spans="1:10" x14ac:dyDescent="0.2">
      <c r="A11" s="5" t="s">
        <v>17</v>
      </c>
      <c r="B11" s="6">
        <v>2191.51852807264</v>
      </c>
      <c r="C11" s="6">
        <v>1836.58337499762</v>
      </c>
      <c r="D11" s="6">
        <v>9.2230537857103307</v>
      </c>
      <c r="E11" s="6">
        <v>74.261669855075894</v>
      </c>
      <c r="F11" s="6">
        <v>610.25332917538503</v>
      </c>
      <c r="G11" s="6">
        <v>106.330537518181</v>
      </c>
      <c r="H11" s="6">
        <v>232.472362222969</v>
      </c>
      <c r="I11" s="6">
        <v>6.6686317410675704</v>
      </c>
      <c r="J11" s="6">
        <v>96.662510361859106</v>
      </c>
    </row>
    <row r="12" spans="1:10" x14ac:dyDescent="0.2">
      <c r="A12" s="5" t="s">
        <v>18</v>
      </c>
      <c r="B12" s="6">
        <v>2491.5794097325202</v>
      </c>
      <c r="C12" s="6">
        <v>2347.7400741634601</v>
      </c>
      <c r="D12" s="6">
        <v>7.9883017771408698</v>
      </c>
      <c r="E12" s="6">
        <v>78.258081778672505</v>
      </c>
      <c r="F12" s="6">
        <v>501.27113215645801</v>
      </c>
      <c r="G12" s="6">
        <v>151.860766029948</v>
      </c>
      <c r="H12" s="6">
        <v>291.81741411325697</v>
      </c>
      <c r="I12" s="6">
        <v>7.7551467163680297</v>
      </c>
      <c r="J12" s="6">
        <v>97.760304142001701</v>
      </c>
    </row>
    <row r="13" spans="1:10" x14ac:dyDescent="0.2">
      <c r="A13" s="5" t="s">
        <v>19</v>
      </c>
      <c r="B13" s="6">
        <v>2807.2341642628799</v>
      </c>
      <c r="C13" s="6">
        <v>2824.4512809498901</v>
      </c>
      <c r="D13" s="6">
        <v>6.5989375016348601</v>
      </c>
      <c r="E13" s="6">
        <v>65.125051074825706</v>
      </c>
      <c r="F13" s="6">
        <v>467.78124257914999</v>
      </c>
      <c r="G13" s="6">
        <v>212.89324087998199</v>
      </c>
      <c r="H13" s="6">
        <v>343.82910696263701</v>
      </c>
      <c r="I13" s="6">
        <v>6.7418330891253602</v>
      </c>
      <c r="J13" s="6">
        <v>98.180075910846199</v>
      </c>
    </row>
    <row r="14" spans="1:10" x14ac:dyDescent="0.2">
      <c r="A14" s="5" t="s">
        <v>20</v>
      </c>
      <c r="B14" s="6">
        <v>3210.7824998545102</v>
      </c>
      <c r="C14" s="6">
        <v>3573.8844736753499</v>
      </c>
      <c r="D14" s="6">
        <v>0.65593802760550102</v>
      </c>
      <c r="E14" s="6">
        <v>60.433067107122397</v>
      </c>
      <c r="F14" s="6">
        <v>347.05137001251097</v>
      </c>
      <c r="G14" s="6">
        <v>315.51890934800298</v>
      </c>
      <c r="H14" s="6">
        <v>455.72343962008398</v>
      </c>
      <c r="I14" s="6">
        <v>6.6796079208071699</v>
      </c>
      <c r="J14" s="6">
        <v>98.736735667939499</v>
      </c>
    </row>
    <row r="15" spans="1:10" x14ac:dyDescent="0.2">
      <c r="A15" s="7" t="s">
        <v>21</v>
      </c>
      <c r="B15" s="8">
        <v>4801.98254839745</v>
      </c>
      <c r="C15" s="8">
        <v>5933.5550638877203</v>
      </c>
      <c r="D15" s="8">
        <v>2.7400954433849201</v>
      </c>
      <c r="E15" s="8">
        <v>43.043359592073202</v>
      </c>
      <c r="F15" s="8">
        <v>260.48533381552397</v>
      </c>
      <c r="G15" s="8">
        <v>676.03723251819997</v>
      </c>
      <c r="H15" s="8">
        <v>761.80407182304896</v>
      </c>
      <c r="I15" s="8">
        <v>6.3398240517967999</v>
      </c>
      <c r="J15" s="8">
        <v>99.166385493158799</v>
      </c>
    </row>
    <row r="16" spans="1:10" x14ac:dyDescent="0.2">
      <c r="A16" s="9" t="s">
        <v>22</v>
      </c>
      <c r="B16" s="8">
        <v>2208.0027591017702</v>
      </c>
      <c r="C16" s="8">
        <v>1990.83361123742</v>
      </c>
      <c r="D16" s="8">
        <v>31.599476762891701</v>
      </c>
      <c r="E16" s="8">
        <v>65.410164798339906</v>
      </c>
      <c r="F16" s="8">
        <v>533.41494617079297</v>
      </c>
      <c r="G16" s="8">
        <v>153.20028726889899</v>
      </c>
      <c r="H16" s="8">
        <v>260.05515259877399</v>
      </c>
      <c r="I16" s="8">
        <v>11.0641963669117</v>
      </c>
      <c r="J16" s="8">
        <v>97.824213625614604</v>
      </c>
    </row>
    <row r="17" spans="1:12" x14ac:dyDescent="0.2">
      <c r="A17" s="10" t="s">
        <v>23</v>
      </c>
      <c r="B17" s="11">
        <v>821.22334063178903</v>
      </c>
      <c r="C17" s="11">
        <v>349.055471645929</v>
      </c>
      <c r="D17" s="11">
        <v>153.784790234262</v>
      </c>
      <c r="E17" s="11">
        <v>68.432207425045306</v>
      </c>
      <c r="F17" s="11">
        <v>337.812969543478</v>
      </c>
      <c r="G17" s="11">
        <v>6.7923826908430902</v>
      </c>
      <c r="H17" s="11">
        <v>81.069715526081893</v>
      </c>
      <c r="I17" s="11">
        <v>36.954393249288103</v>
      </c>
      <c r="J17" s="11">
        <v>69.4298684154151</v>
      </c>
    </row>
    <row r="20" spans="1:12" x14ac:dyDescent="0.2">
      <c r="A20" s="98" t="s">
        <v>24</v>
      </c>
      <c r="B20" s="98"/>
      <c r="C20" s="98"/>
      <c r="D20" s="98"/>
      <c r="E20" s="98"/>
      <c r="F20" s="98"/>
      <c r="G20" s="98"/>
      <c r="H20" s="98"/>
      <c r="I20" s="98"/>
      <c r="J20" s="98"/>
    </row>
    <row r="21" spans="1:12" ht="48.4" customHeight="1" x14ac:dyDescent="0.25">
      <c r="A21" s="12" t="s">
        <v>25</v>
      </c>
      <c r="B21" s="94" t="s">
        <v>60</v>
      </c>
      <c r="C21" s="95"/>
      <c r="D21" s="95"/>
      <c r="E21" s="95"/>
      <c r="F21" s="95"/>
      <c r="G21" s="95"/>
      <c r="H21" s="95"/>
      <c r="I21" s="95"/>
      <c r="J21" s="95"/>
      <c r="L21"/>
    </row>
    <row r="22" spans="1:12" ht="17.25" customHeight="1" x14ac:dyDescent="0.25">
      <c r="A22" s="12" t="s">
        <v>27</v>
      </c>
      <c r="B22" s="94" t="s">
        <v>61</v>
      </c>
      <c r="C22" s="95"/>
      <c r="D22" s="95"/>
      <c r="E22" s="95"/>
      <c r="F22" s="95"/>
      <c r="G22" s="95"/>
      <c r="H22" s="95"/>
      <c r="I22" s="95"/>
      <c r="J22" s="95"/>
      <c r="L22"/>
    </row>
    <row r="23" spans="1:12" ht="17.25" customHeight="1" x14ac:dyDescent="0.25">
      <c r="A23" s="12" t="s">
        <v>29</v>
      </c>
      <c r="B23" s="94" t="s">
        <v>62</v>
      </c>
      <c r="C23" s="95"/>
      <c r="D23" s="95"/>
      <c r="E23" s="95"/>
      <c r="F23" s="95"/>
      <c r="G23" s="95"/>
      <c r="H23" s="95"/>
      <c r="I23" s="95"/>
      <c r="J23" s="95"/>
      <c r="L23"/>
    </row>
    <row r="24" spans="1:12" ht="24.2" customHeight="1" x14ac:dyDescent="0.25">
      <c r="A24" s="12" t="s">
        <v>31</v>
      </c>
      <c r="B24" s="94" t="s">
        <v>63</v>
      </c>
      <c r="C24" s="95"/>
      <c r="D24" s="95"/>
      <c r="E24" s="95"/>
      <c r="F24" s="95"/>
      <c r="G24" s="95"/>
      <c r="H24" s="95"/>
      <c r="I24" s="95"/>
      <c r="J24" s="95"/>
      <c r="L24"/>
    </row>
    <row r="25" spans="1:12" ht="24.2" customHeight="1" x14ac:dyDescent="0.25">
      <c r="A25" s="12" t="s">
        <v>33</v>
      </c>
      <c r="B25" s="94" t="s">
        <v>64</v>
      </c>
      <c r="C25" s="95"/>
      <c r="D25" s="95"/>
      <c r="E25" s="95"/>
      <c r="F25" s="95"/>
      <c r="G25" s="95"/>
      <c r="H25" s="95"/>
      <c r="I25" s="95"/>
      <c r="J25" s="95"/>
      <c r="L25"/>
    </row>
    <row r="26" spans="1:12" ht="36.200000000000003" customHeight="1" x14ac:dyDescent="0.25">
      <c r="A26" s="12" t="s">
        <v>35</v>
      </c>
      <c r="B26" s="94" t="s">
        <v>65</v>
      </c>
      <c r="C26" s="95"/>
      <c r="D26" s="95"/>
      <c r="E26" s="95"/>
      <c r="F26" s="95"/>
      <c r="G26" s="95"/>
      <c r="H26" s="95"/>
      <c r="I26" s="95"/>
      <c r="J26" s="95"/>
      <c r="L26"/>
    </row>
    <row r="27" spans="1:12" ht="36.200000000000003" customHeight="1" x14ac:dyDescent="0.25">
      <c r="A27" s="12" t="s">
        <v>37</v>
      </c>
      <c r="B27" s="94" t="s">
        <v>66</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757.10405626925694</v>
      </c>
      <c r="C36" s="6">
        <v>299.68360845140302</v>
      </c>
      <c r="D36" s="6">
        <v>108.91838842256</v>
      </c>
      <c r="E36" s="6">
        <v>55.3817679515153</v>
      </c>
      <c r="F36" s="6">
        <v>367.09614636810397</v>
      </c>
      <c r="G36" s="6">
        <v>5.8300800752796702</v>
      </c>
      <c r="H36" s="6">
        <v>68.145774849046106</v>
      </c>
      <c r="I36" s="6">
        <v>28.6290590890159</v>
      </c>
      <c r="J36" s="6">
        <v>64.908406369084403</v>
      </c>
    </row>
    <row r="37" spans="1:10" x14ac:dyDescent="0.2">
      <c r="A37" s="5" t="s">
        <v>13</v>
      </c>
      <c r="B37" s="6">
        <v>1074.2063749716399</v>
      </c>
      <c r="C37" s="6">
        <v>514.36602867520298</v>
      </c>
      <c r="D37" s="6">
        <v>49.367718504254597</v>
      </c>
      <c r="E37" s="6">
        <v>44.126213469047499</v>
      </c>
      <c r="F37" s="6">
        <v>559.27052511018098</v>
      </c>
      <c r="G37" s="6">
        <v>11.4044472116538</v>
      </c>
      <c r="H37" s="6">
        <v>81.519663575397203</v>
      </c>
      <c r="I37" s="6">
        <v>12.2710443528798</v>
      </c>
      <c r="J37" s="6">
        <v>80.164813938615296</v>
      </c>
    </row>
    <row r="38" spans="1:10" x14ac:dyDescent="0.2">
      <c r="A38" s="5" t="s">
        <v>14</v>
      </c>
      <c r="B38" s="6">
        <v>1372.6778016676201</v>
      </c>
      <c r="C38" s="6">
        <v>772.92902366913404</v>
      </c>
      <c r="D38" s="6">
        <v>41.199324993950199</v>
      </c>
      <c r="E38" s="6">
        <v>68.3204678446169</v>
      </c>
      <c r="F38" s="6">
        <v>622.39211077589903</v>
      </c>
      <c r="G38" s="6">
        <v>21.639387510025301</v>
      </c>
      <c r="H38" s="6">
        <v>110.52373810596001</v>
      </c>
      <c r="I38" s="6">
        <v>12.6369098609728</v>
      </c>
      <c r="J38" s="6">
        <v>87.141584960655294</v>
      </c>
    </row>
    <row r="39" spans="1:10" x14ac:dyDescent="0.2">
      <c r="A39" s="5" t="s">
        <v>15</v>
      </c>
      <c r="B39" s="6">
        <v>1578.5303048103301</v>
      </c>
      <c r="C39" s="6">
        <v>967.61244614664895</v>
      </c>
      <c r="D39" s="6">
        <v>31.419962511543499</v>
      </c>
      <c r="E39" s="6">
        <v>64.9117493878</v>
      </c>
      <c r="F39" s="6">
        <v>672.58302380773398</v>
      </c>
      <c r="G39" s="6">
        <v>30.548038062120799</v>
      </c>
      <c r="H39" s="6">
        <v>127.448838981272</v>
      </c>
      <c r="I39" s="6">
        <v>9.4819405321300998</v>
      </c>
      <c r="J39" s="6">
        <v>89.975016411910005</v>
      </c>
    </row>
    <row r="40" spans="1:10" x14ac:dyDescent="0.2">
      <c r="A40" s="5" t="s">
        <v>16</v>
      </c>
      <c r="B40" s="6">
        <v>1798.34291074374</v>
      </c>
      <c r="C40" s="6">
        <v>1341.7173117576101</v>
      </c>
      <c r="D40" s="6">
        <v>21.280699963541</v>
      </c>
      <c r="E40" s="6">
        <v>67.220617384388603</v>
      </c>
      <c r="F40" s="6">
        <v>595.40990489719002</v>
      </c>
      <c r="G40" s="6">
        <v>55.659377066409</v>
      </c>
      <c r="H40" s="6">
        <v>171.626246192579</v>
      </c>
      <c r="I40" s="6">
        <v>9.1664132438881598</v>
      </c>
      <c r="J40" s="6">
        <v>95.077624244401207</v>
      </c>
    </row>
    <row r="41" spans="1:10" x14ac:dyDescent="0.2">
      <c r="A41" s="5" t="s">
        <v>17</v>
      </c>
      <c r="B41" s="6">
        <v>1995.13795721983</v>
      </c>
      <c r="C41" s="6">
        <v>1682.1888676639901</v>
      </c>
      <c r="D41" s="6">
        <v>13.6534672485613</v>
      </c>
      <c r="E41" s="6">
        <v>76.818322564210305</v>
      </c>
      <c r="F41" s="6">
        <v>521.86085341860598</v>
      </c>
      <c r="G41" s="6">
        <v>85.687385170540907</v>
      </c>
      <c r="H41" s="6">
        <v>213.69616850499901</v>
      </c>
      <c r="I41" s="6">
        <v>8.3512930539375692</v>
      </c>
      <c r="J41" s="6">
        <v>96.129390269562293</v>
      </c>
    </row>
    <row r="42" spans="1:10" x14ac:dyDescent="0.2">
      <c r="A42" s="5" t="s">
        <v>18</v>
      </c>
      <c r="B42" s="6">
        <v>2238.7781203272102</v>
      </c>
      <c r="C42" s="6">
        <v>2124.2570830907898</v>
      </c>
      <c r="D42" s="6">
        <v>12.447314835706001</v>
      </c>
      <c r="E42" s="6">
        <v>71.878611247819904</v>
      </c>
      <c r="F42" s="6">
        <v>419.665304040259</v>
      </c>
      <c r="G42" s="6">
        <v>125.671012802812</v>
      </c>
      <c r="H42" s="6">
        <v>263.79918008454803</v>
      </c>
      <c r="I42" s="6">
        <v>9.6578707126406798</v>
      </c>
      <c r="J42" s="6">
        <v>97.174826358921905</v>
      </c>
    </row>
    <row r="43" spans="1:10" x14ac:dyDescent="0.2">
      <c r="A43" s="5" t="s">
        <v>19</v>
      </c>
      <c r="B43" s="6">
        <v>2546.0260370334599</v>
      </c>
      <c r="C43" s="6">
        <v>2585.42469469463</v>
      </c>
      <c r="D43" s="6">
        <v>5.3198504710075998</v>
      </c>
      <c r="E43" s="6">
        <v>67.961985831168207</v>
      </c>
      <c r="F43" s="6">
        <v>381.36794332235098</v>
      </c>
      <c r="G43" s="6">
        <v>180.26434700071101</v>
      </c>
      <c r="H43" s="6">
        <v>313.78409028498697</v>
      </c>
      <c r="I43" s="6">
        <v>8.3754839208306606</v>
      </c>
      <c r="J43" s="6">
        <v>97.947343875911599</v>
      </c>
    </row>
    <row r="44" spans="1:10" x14ac:dyDescent="0.2">
      <c r="A44" s="5" t="s">
        <v>20</v>
      </c>
      <c r="B44" s="6">
        <v>2886.1612418161699</v>
      </c>
      <c r="C44" s="6">
        <v>3223.4129322410399</v>
      </c>
      <c r="D44" s="6">
        <v>3.1482695701939201</v>
      </c>
      <c r="E44" s="6">
        <v>60.006460145278503</v>
      </c>
      <c r="F44" s="6">
        <v>279.054424420359</v>
      </c>
      <c r="G44" s="6">
        <v>269.14526362539902</v>
      </c>
      <c r="H44" s="6">
        <v>410.315580935306</v>
      </c>
      <c r="I44" s="6">
        <v>8.9748585345786704</v>
      </c>
      <c r="J44" s="6">
        <v>98.562619856984995</v>
      </c>
    </row>
    <row r="45" spans="1:10" x14ac:dyDescent="0.2">
      <c r="A45" s="7" t="s">
        <v>21</v>
      </c>
      <c r="B45" s="8">
        <v>4305.1294767994596</v>
      </c>
      <c r="C45" s="8">
        <v>5328.7615756647001</v>
      </c>
      <c r="D45" s="8">
        <v>1.09051584324962</v>
      </c>
      <c r="E45" s="8">
        <v>40.741383259449002</v>
      </c>
      <c r="F45" s="8">
        <v>210.133392211802</v>
      </c>
      <c r="G45" s="8">
        <v>592.12326784938205</v>
      </c>
      <c r="H45" s="8">
        <v>683.47412233035698</v>
      </c>
      <c r="I45" s="8">
        <v>7.08435902346028</v>
      </c>
      <c r="J45" s="8">
        <v>99.087671663364503</v>
      </c>
    </row>
    <row r="46" spans="1:10" x14ac:dyDescent="0.2">
      <c r="A46" s="9" t="s">
        <v>22</v>
      </c>
      <c r="B46" s="8">
        <v>1976.9873206508601</v>
      </c>
      <c r="C46" s="8">
        <v>1781.0482921033599</v>
      </c>
      <c r="D46" s="8">
        <v>32.344560977226301</v>
      </c>
      <c r="E46" s="8">
        <v>60.908518151396301</v>
      </c>
      <c r="F46" s="8">
        <v>464.67973679422698</v>
      </c>
      <c r="G46" s="8">
        <v>129.249800754229</v>
      </c>
      <c r="H46" s="8">
        <v>232.74398662111301</v>
      </c>
      <c r="I46" s="8">
        <v>12.270277185493001</v>
      </c>
      <c r="J46" s="8">
        <v>97.524966337129101</v>
      </c>
    </row>
    <row r="47" spans="1:10" x14ac:dyDescent="0.2">
      <c r="A47" s="10" t="s">
        <v>23</v>
      </c>
      <c r="B47" s="11">
        <v>711.56675812041101</v>
      </c>
      <c r="C47" s="11">
        <v>263.99262728565702</v>
      </c>
      <c r="D47" s="11">
        <v>119.85364508940501</v>
      </c>
      <c r="E47" s="11">
        <v>54.990496177896503</v>
      </c>
      <c r="F47" s="11">
        <v>341.21079940106301</v>
      </c>
      <c r="G47" s="11">
        <v>4.9149521866631902</v>
      </c>
      <c r="H47" s="11">
        <v>63.565857646947002</v>
      </c>
      <c r="I47" s="11">
        <v>31.511215490999302</v>
      </c>
      <c r="J47" s="11">
        <v>60.126374169077302</v>
      </c>
    </row>
    <row r="50" spans="1:12" x14ac:dyDescent="0.2">
      <c r="A50" s="98" t="s">
        <v>24</v>
      </c>
      <c r="B50" s="98"/>
      <c r="C50" s="98"/>
      <c r="D50" s="98"/>
      <c r="E50" s="98"/>
      <c r="F50" s="98"/>
      <c r="G50" s="98"/>
      <c r="H50" s="98"/>
      <c r="I50" s="98"/>
      <c r="J50" s="98"/>
    </row>
    <row r="51" spans="1:12" ht="48.4" customHeight="1" x14ac:dyDescent="0.25">
      <c r="A51" s="12" t="s">
        <v>25</v>
      </c>
      <c r="B51" s="94" t="s">
        <v>60</v>
      </c>
      <c r="C51" s="95"/>
      <c r="D51" s="95"/>
      <c r="E51" s="95"/>
      <c r="F51" s="95"/>
      <c r="G51" s="95"/>
      <c r="H51" s="95"/>
      <c r="I51" s="95"/>
      <c r="J51" s="95"/>
      <c r="L51"/>
    </row>
    <row r="52" spans="1:12" ht="17.25" customHeight="1" x14ac:dyDescent="0.25">
      <c r="A52" s="12" t="s">
        <v>27</v>
      </c>
      <c r="B52" s="94" t="s">
        <v>61</v>
      </c>
      <c r="C52" s="95"/>
      <c r="D52" s="95"/>
      <c r="E52" s="95"/>
      <c r="F52" s="95"/>
      <c r="G52" s="95"/>
      <c r="H52" s="95"/>
      <c r="I52" s="95"/>
      <c r="J52" s="95"/>
      <c r="L52"/>
    </row>
    <row r="53" spans="1:12" ht="17.25" customHeight="1" x14ac:dyDescent="0.25">
      <c r="A53" s="12" t="s">
        <v>29</v>
      </c>
      <c r="B53" s="94" t="s">
        <v>62</v>
      </c>
      <c r="C53" s="95"/>
      <c r="D53" s="95"/>
      <c r="E53" s="95"/>
      <c r="F53" s="95"/>
      <c r="G53" s="95"/>
      <c r="H53" s="95"/>
      <c r="I53" s="95"/>
      <c r="J53" s="95"/>
      <c r="L53"/>
    </row>
    <row r="54" spans="1:12" ht="24.2" customHeight="1" x14ac:dyDescent="0.25">
      <c r="A54" s="12" t="s">
        <v>31</v>
      </c>
      <c r="B54" s="94" t="s">
        <v>63</v>
      </c>
      <c r="C54" s="95"/>
      <c r="D54" s="95"/>
      <c r="E54" s="95"/>
      <c r="F54" s="95"/>
      <c r="G54" s="95"/>
      <c r="H54" s="95"/>
      <c r="I54" s="95"/>
      <c r="J54" s="95"/>
      <c r="L54"/>
    </row>
    <row r="55" spans="1:12" ht="24.2" customHeight="1" x14ac:dyDescent="0.25">
      <c r="A55" s="12" t="s">
        <v>33</v>
      </c>
      <c r="B55" s="94" t="s">
        <v>64</v>
      </c>
      <c r="C55" s="95"/>
      <c r="D55" s="95"/>
      <c r="E55" s="95"/>
      <c r="F55" s="95"/>
      <c r="G55" s="95"/>
      <c r="H55" s="95"/>
      <c r="I55" s="95"/>
      <c r="J55" s="95"/>
      <c r="L55"/>
    </row>
    <row r="56" spans="1:12" ht="36.200000000000003" customHeight="1" x14ac:dyDescent="0.25">
      <c r="A56" s="12" t="s">
        <v>35</v>
      </c>
      <c r="B56" s="94" t="s">
        <v>67</v>
      </c>
      <c r="C56" s="95"/>
      <c r="D56" s="95"/>
      <c r="E56" s="95"/>
      <c r="F56" s="95"/>
      <c r="G56" s="95"/>
      <c r="H56" s="95"/>
      <c r="I56" s="95"/>
      <c r="J56" s="95"/>
      <c r="L56"/>
    </row>
    <row r="57" spans="1:12" ht="36.200000000000003" customHeight="1" x14ac:dyDescent="0.25">
      <c r="A57" s="12" t="s">
        <v>37</v>
      </c>
      <c r="B57" s="94" t="s">
        <v>66</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632.16794647914901</v>
      </c>
      <c r="C66" s="6">
        <v>235.62919479009</v>
      </c>
      <c r="D66" s="6">
        <v>79.149104329122594</v>
      </c>
      <c r="E66" s="6">
        <v>47.667834695550603</v>
      </c>
      <c r="F66" s="6">
        <v>328.53810257591101</v>
      </c>
      <c r="G66" s="6">
        <v>4.3643112065339098</v>
      </c>
      <c r="H66" s="6">
        <v>54.451978704991703</v>
      </c>
      <c r="I66" s="6">
        <v>25.713179569113802</v>
      </c>
      <c r="J66" s="6">
        <v>54.000739236635198</v>
      </c>
    </row>
    <row r="67" spans="1:10" x14ac:dyDescent="0.2">
      <c r="A67" s="5" t="s">
        <v>13</v>
      </c>
      <c r="B67" s="6">
        <v>912.92521826306904</v>
      </c>
      <c r="C67" s="6">
        <v>400.32709622201799</v>
      </c>
      <c r="D67" s="6">
        <v>25.706912817632801</v>
      </c>
      <c r="E67" s="6">
        <v>35.961668222945697</v>
      </c>
      <c r="F67" s="6">
        <v>524.66586212734796</v>
      </c>
      <c r="G67" s="6">
        <v>8.4232955196562305</v>
      </c>
      <c r="H67" s="6">
        <v>65.313025607219103</v>
      </c>
      <c r="I67" s="6">
        <v>8.7410587919759397</v>
      </c>
      <c r="J67" s="6">
        <v>74.116678671247101</v>
      </c>
    </row>
    <row r="68" spans="1:10" x14ac:dyDescent="0.2">
      <c r="A68" s="5" t="s">
        <v>14</v>
      </c>
      <c r="B68" s="6">
        <v>1172.65260077521</v>
      </c>
      <c r="C68" s="6">
        <v>615.77348903530697</v>
      </c>
      <c r="D68" s="6">
        <v>19.814871543904999</v>
      </c>
      <c r="E68" s="6">
        <v>60.380752653886901</v>
      </c>
      <c r="F68" s="6">
        <v>583.63931480903796</v>
      </c>
      <c r="G68" s="6">
        <v>17.218952036821801</v>
      </c>
      <c r="H68" s="6">
        <v>89.736875230109405</v>
      </c>
      <c r="I68" s="6">
        <v>9.8007734190244093</v>
      </c>
      <c r="J68" s="6">
        <v>83.545992474384306</v>
      </c>
    </row>
    <row r="69" spans="1:10" x14ac:dyDescent="0.2">
      <c r="A69" s="5" t="s">
        <v>15</v>
      </c>
      <c r="B69" s="6">
        <v>1373.7445709910601</v>
      </c>
      <c r="C69" s="6">
        <v>852.487197999155</v>
      </c>
      <c r="D69" s="6">
        <v>13.6660162743746</v>
      </c>
      <c r="E69" s="6">
        <v>56.614600944988801</v>
      </c>
      <c r="F69" s="6">
        <v>593.00460657360895</v>
      </c>
      <c r="G69" s="6">
        <v>27.817866340098799</v>
      </c>
      <c r="H69" s="6">
        <v>114.20998446096399</v>
      </c>
      <c r="I69" s="6">
        <v>7.79175569431494</v>
      </c>
      <c r="J69" s="6">
        <v>89.451829842363296</v>
      </c>
    </row>
    <row r="70" spans="1:10" x14ac:dyDescent="0.2">
      <c r="A70" s="5" t="s">
        <v>16</v>
      </c>
      <c r="B70" s="6">
        <v>1616.60269742181</v>
      </c>
      <c r="C70" s="6">
        <v>1275.3848224169799</v>
      </c>
      <c r="D70" s="6">
        <v>10.645636961078999</v>
      </c>
      <c r="E70" s="6">
        <v>69.750063180209807</v>
      </c>
      <c r="F70" s="6">
        <v>476.24453637733302</v>
      </c>
      <c r="G70" s="6">
        <v>52.170480909925303</v>
      </c>
      <c r="H70" s="6">
        <v>163.25188060386799</v>
      </c>
      <c r="I70" s="6">
        <v>9.6990157719215606</v>
      </c>
      <c r="J70" s="6">
        <v>94.442696698186495</v>
      </c>
    </row>
    <row r="71" spans="1:10" x14ac:dyDescent="0.2">
      <c r="A71" s="5" t="s">
        <v>17</v>
      </c>
      <c r="B71" s="6">
        <v>1771.7338455936399</v>
      </c>
      <c r="C71" s="6">
        <v>1610.7977385708</v>
      </c>
      <c r="D71" s="6">
        <v>5.4373644570381803</v>
      </c>
      <c r="E71" s="6">
        <v>80.573618730546897</v>
      </c>
      <c r="F71" s="6">
        <v>360.19886325883698</v>
      </c>
      <c r="G71" s="6">
        <v>82.109152288738699</v>
      </c>
      <c r="H71" s="6">
        <v>203.16458713483399</v>
      </c>
      <c r="I71" s="6">
        <v>10.531898578486601</v>
      </c>
      <c r="J71" s="6">
        <v>96.317704791911396</v>
      </c>
    </row>
    <row r="72" spans="1:10" x14ac:dyDescent="0.2">
      <c r="A72" s="5" t="s">
        <v>18</v>
      </c>
      <c r="B72" s="6">
        <v>2022.7678527324299</v>
      </c>
      <c r="C72" s="6">
        <v>2014.51029583785</v>
      </c>
      <c r="D72" s="6">
        <v>4.2992962825255896</v>
      </c>
      <c r="E72" s="6">
        <v>73.186564048485195</v>
      </c>
      <c r="F72" s="6">
        <v>299.88409063593002</v>
      </c>
      <c r="G72" s="6">
        <v>120.58327719642701</v>
      </c>
      <c r="H72" s="6">
        <v>248.52911687593999</v>
      </c>
      <c r="I72" s="6">
        <v>11.5910261212607</v>
      </c>
      <c r="J72" s="6">
        <v>97.133957290739204</v>
      </c>
    </row>
    <row r="73" spans="1:10" x14ac:dyDescent="0.2">
      <c r="A73" s="5" t="s">
        <v>19</v>
      </c>
      <c r="B73" s="6">
        <v>2278.9004543521</v>
      </c>
      <c r="C73" s="6">
        <v>2387.2892558487601</v>
      </c>
      <c r="D73" s="6">
        <v>1.3791885924251801</v>
      </c>
      <c r="E73" s="6">
        <v>65.073048216978094</v>
      </c>
      <c r="F73" s="6">
        <v>280.04176605547599</v>
      </c>
      <c r="G73" s="6">
        <v>167.84365869043199</v>
      </c>
      <c r="H73" s="6">
        <v>287.03914567110797</v>
      </c>
      <c r="I73" s="6">
        <v>9.4701992372157608</v>
      </c>
      <c r="J73" s="6">
        <v>97.948292698255301</v>
      </c>
    </row>
    <row r="74" spans="1:10" x14ac:dyDescent="0.2">
      <c r="A74" s="5" t="s">
        <v>20</v>
      </c>
      <c r="B74" s="6">
        <v>2609.7910011857298</v>
      </c>
      <c r="C74" s="6">
        <v>2988.32973403306</v>
      </c>
      <c r="D74" s="6">
        <v>1.5535263863776101</v>
      </c>
      <c r="E74" s="6">
        <v>61.245056234607603</v>
      </c>
      <c r="F74" s="6">
        <v>188.22260583743301</v>
      </c>
      <c r="G74" s="6">
        <v>252.02470826375</v>
      </c>
      <c r="H74" s="6">
        <v>377.53521304200001</v>
      </c>
      <c r="I74" s="6">
        <v>11.7864071684434</v>
      </c>
      <c r="J74" s="6">
        <v>98.491711225803797</v>
      </c>
    </row>
    <row r="75" spans="1:10" x14ac:dyDescent="0.2">
      <c r="A75" s="7" t="s">
        <v>21</v>
      </c>
      <c r="B75" s="8">
        <v>3898.58876253876</v>
      </c>
      <c r="C75" s="8">
        <v>4857.2500432409097</v>
      </c>
      <c r="D75" s="8">
        <v>0.44262429068081</v>
      </c>
      <c r="E75" s="8">
        <v>39.244379032605302</v>
      </c>
      <c r="F75" s="8">
        <v>159.50264614503899</v>
      </c>
      <c r="G75" s="8">
        <v>543.65483518854103</v>
      </c>
      <c r="H75" s="8">
        <v>614.19609498193495</v>
      </c>
      <c r="I75" s="8">
        <v>8.9695988174006391</v>
      </c>
      <c r="J75" s="8">
        <v>99.036701224916598</v>
      </c>
    </row>
    <row r="76" spans="1:10" x14ac:dyDescent="0.2">
      <c r="A76" s="9" t="s">
        <v>22</v>
      </c>
      <c r="B76" s="8">
        <v>1748.5751644965101</v>
      </c>
      <c r="C76" s="8">
        <v>1614.18390314832</v>
      </c>
      <c r="D76" s="8">
        <v>18.974060245725301</v>
      </c>
      <c r="E76" s="8">
        <v>57.594543789006899</v>
      </c>
      <c r="F76" s="8">
        <v>385.75896374077598</v>
      </c>
      <c r="G76" s="8">
        <v>118.688612181303</v>
      </c>
      <c r="H76" s="8">
        <v>209.24769424601701</v>
      </c>
      <c r="I76" s="8">
        <v>11.6018433252574</v>
      </c>
      <c r="J76" s="8">
        <v>97.383936250606695</v>
      </c>
    </row>
    <row r="77" spans="1:10" x14ac:dyDescent="0.2">
      <c r="A77" s="10" t="s">
        <v>23</v>
      </c>
      <c r="B77" s="11">
        <v>624.09933212491501</v>
      </c>
      <c r="C77" s="11">
        <v>226.94846576133401</v>
      </c>
      <c r="D77" s="11">
        <v>79.098541339585395</v>
      </c>
      <c r="E77" s="11">
        <v>46.413076597528601</v>
      </c>
      <c r="F77" s="11">
        <v>329.95534188338797</v>
      </c>
      <c r="G77" s="11">
        <v>4.2645265887967101</v>
      </c>
      <c r="H77" s="11">
        <v>54.051566868123999</v>
      </c>
      <c r="I77" s="11">
        <v>25.4091499671311</v>
      </c>
      <c r="J77" s="11">
        <v>53.877142715896099</v>
      </c>
    </row>
    <row r="80" spans="1:10" x14ac:dyDescent="0.2">
      <c r="A80" s="98" t="s">
        <v>24</v>
      </c>
      <c r="B80" s="98"/>
      <c r="C80" s="98"/>
      <c r="D80" s="98"/>
      <c r="E80" s="98"/>
      <c r="F80" s="98"/>
      <c r="G80" s="98"/>
      <c r="H80" s="98"/>
      <c r="I80" s="98"/>
      <c r="J80" s="98"/>
    </row>
    <row r="81" spans="1:12" ht="48.4" customHeight="1" x14ac:dyDescent="0.25">
      <c r="A81" s="12" t="s">
        <v>25</v>
      </c>
      <c r="B81" s="94" t="s">
        <v>68</v>
      </c>
      <c r="C81" s="95"/>
      <c r="D81" s="95"/>
      <c r="E81" s="95"/>
      <c r="F81" s="95"/>
      <c r="G81" s="95"/>
      <c r="H81" s="95"/>
      <c r="I81" s="95"/>
      <c r="J81" s="95"/>
      <c r="L81"/>
    </row>
    <row r="82" spans="1:12" ht="17.25" customHeight="1" x14ac:dyDescent="0.25">
      <c r="A82" s="12" t="s">
        <v>27</v>
      </c>
      <c r="B82" s="94" t="s">
        <v>61</v>
      </c>
      <c r="C82" s="95"/>
      <c r="D82" s="95"/>
      <c r="E82" s="95"/>
      <c r="F82" s="95"/>
      <c r="G82" s="95"/>
      <c r="H82" s="95"/>
      <c r="I82" s="95"/>
      <c r="J82" s="95"/>
      <c r="L82"/>
    </row>
    <row r="83" spans="1:12" ht="17.25" customHeight="1" x14ac:dyDescent="0.25">
      <c r="A83" s="12" t="s">
        <v>29</v>
      </c>
      <c r="B83" s="94" t="s">
        <v>62</v>
      </c>
      <c r="C83" s="95"/>
      <c r="D83" s="95"/>
      <c r="E83" s="95"/>
      <c r="F83" s="95"/>
      <c r="G83" s="95"/>
      <c r="H83" s="95"/>
      <c r="I83" s="95"/>
      <c r="J83" s="95"/>
      <c r="L83"/>
    </row>
    <row r="84" spans="1:12" ht="24.2" customHeight="1" x14ac:dyDescent="0.25">
      <c r="A84" s="12" t="s">
        <v>31</v>
      </c>
      <c r="B84" s="94" t="s">
        <v>63</v>
      </c>
      <c r="C84" s="95"/>
      <c r="D84" s="95"/>
      <c r="E84" s="95"/>
      <c r="F84" s="95"/>
      <c r="G84" s="95"/>
      <c r="H84" s="95"/>
      <c r="I84" s="95"/>
      <c r="J84" s="95"/>
      <c r="L84"/>
    </row>
    <row r="85" spans="1:12" ht="24.2" customHeight="1" x14ac:dyDescent="0.25">
      <c r="A85" s="12" t="s">
        <v>33</v>
      </c>
      <c r="B85" s="94" t="s">
        <v>64</v>
      </c>
      <c r="C85" s="95"/>
      <c r="D85" s="95"/>
      <c r="E85" s="95"/>
      <c r="F85" s="95"/>
      <c r="G85" s="95"/>
      <c r="H85" s="95"/>
      <c r="I85" s="95"/>
      <c r="J85" s="95"/>
      <c r="L85"/>
    </row>
    <row r="86" spans="1:12" ht="48.4" customHeight="1" x14ac:dyDescent="0.25">
      <c r="A86" s="12" t="s">
        <v>35</v>
      </c>
      <c r="B86" s="94" t="s">
        <v>69</v>
      </c>
      <c r="C86" s="95"/>
      <c r="D86" s="95"/>
      <c r="E86" s="95"/>
      <c r="F86" s="95"/>
      <c r="G86" s="95"/>
      <c r="H86" s="95"/>
      <c r="I86" s="95"/>
      <c r="J86" s="95"/>
      <c r="L86"/>
    </row>
    <row r="87" spans="1:12" ht="36.200000000000003" customHeight="1" x14ac:dyDescent="0.25">
      <c r="A87" s="12" t="s">
        <v>37</v>
      </c>
      <c r="B87" s="94" t="s">
        <v>66</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591.67433446764005</v>
      </c>
      <c r="C96" s="6">
        <v>223.85519999371499</v>
      </c>
      <c r="D96" s="6">
        <v>69.807606955949197</v>
      </c>
      <c r="E96" s="6">
        <v>42.315001571147199</v>
      </c>
      <c r="F96" s="6">
        <v>298.40984140143502</v>
      </c>
      <c r="G96" s="6">
        <v>8.6330016574413602</v>
      </c>
      <c r="H96" s="6">
        <v>34.0803137971646</v>
      </c>
      <c r="I96" s="6">
        <v>25.144178045099199</v>
      </c>
      <c r="J96" s="6">
        <v>78.367354495837205</v>
      </c>
    </row>
    <row r="97" spans="1:12" x14ac:dyDescent="0.2">
      <c r="A97" s="5" t="s">
        <v>13</v>
      </c>
      <c r="B97" s="6">
        <v>843.85909331928497</v>
      </c>
      <c r="C97" s="6">
        <v>410.05968865083003</v>
      </c>
      <c r="D97" s="6">
        <v>19.610342245184299</v>
      </c>
      <c r="E97" s="6">
        <v>39.342891042393198</v>
      </c>
      <c r="F97" s="6">
        <v>446.35176292577103</v>
      </c>
      <c r="G97" s="6">
        <v>19.967755449581201</v>
      </c>
      <c r="H97" s="6">
        <v>51.5378360953125</v>
      </c>
      <c r="I97" s="6">
        <v>9.5544064719353603</v>
      </c>
      <c r="J97" s="6">
        <v>89.645591827322804</v>
      </c>
    </row>
    <row r="98" spans="1:12" x14ac:dyDescent="0.2">
      <c r="A98" s="5" t="s">
        <v>14</v>
      </c>
      <c r="B98" s="6">
        <v>1061.9532536459999</v>
      </c>
      <c r="C98" s="6">
        <v>598.73207166637906</v>
      </c>
      <c r="D98" s="6">
        <v>13.5038453302741</v>
      </c>
      <c r="E98" s="6">
        <v>58.386971736543401</v>
      </c>
      <c r="F98" s="6">
        <v>498.82524149709701</v>
      </c>
      <c r="G98" s="6">
        <v>36.018443325139899</v>
      </c>
      <c r="H98" s="6">
        <v>71.476433259157005</v>
      </c>
      <c r="I98" s="6">
        <v>10.2995970045219</v>
      </c>
      <c r="J98" s="6">
        <v>92.759106361054407</v>
      </c>
    </row>
    <row r="99" spans="1:12" x14ac:dyDescent="0.2">
      <c r="A99" s="5" t="s">
        <v>15</v>
      </c>
      <c r="B99" s="6">
        <v>1235.6962403438499</v>
      </c>
      <c r="C99" s="6">
        <v>828.40688069625799</v>
      </c>
      <c r="D99" s="6">
        <v>5.6996395011543699</v>
      </c>
      <c r="E99" s="6">
        <v>57.1239060930234</v>
      </c>
      <c r="F99" s="6">
        <v>502.09468443478801</v>
      </c>
      <c r="G99" s="6">
        <v>59.187914622537598</v>
      </c>
      <c r="H99" s="6">
        <v>98.440955758832899</v>
      </c>
      <c r="I99" s="6">
        <v>7.8337927434983099</v>
      </c>
      <c r="J99" s="6">
        <v>95.404214972307898</v>
      </c>
    </row>
    <row r="100" spans="1:12" x14ac:dyDescent="0.2">
      <c r="A100" s="5" t="s">
        <v>16</v>
      </c>
      <c r="B100" s="6">
        <v>1387.75986082433</v>
      </c>
      <c r="C100" s="6">
        <v>1069.2677053795901</v>
      </c>
      <c r="D100" s="6">
        <v>4.4870712789609897</v>
      </c>
      <c r="E100" s="6">
        <v>59.776647759966302</v>
      </c>
      <c r="F100" s="6">
        <v>471.18624573761701</v>
      </c>
      <c r="G100" s="6">
        <v>92.404043425149297</v>
      </c>
      <c r="H100" s="6">
        <v>124.55376590665099</v>
      </c>
      <c r="I100" s="6">
        <v>7.7907618634167797</v>
      </c>
      <c r="J100" s="6">
        <v>97.205202955880495</v>
      </c>
    </row>
    <row r="101" spans="1:12" x14ac:dyDescent="0.2">
      <c r="A101" s="5" t="s">
        <v>17</v>
      </c>
      <c r="B101" s="6">
        <v>1558.84159762686</v>
      </c>
      <c r="C101" s="6">
        <v>1444.51593381627</v>
      </c>
      <c r="D101" s="6">
        <v>3.1228636625113402</v>
      </c>
      <c r="E101" s="6">
        <v>64.603284243007707</v>
      </c>
      <c r="F101" s="6">
        <v>358.18358441719602</v>
      </c>
      <c r="G101" s="6">
        <v>143.634250708694</v>
      </c>
      <c r="H101" s="6">
        <v>167.94981780343201</v>
      </c>
      <c r="I101" s="6">
        <v>8.4172736709174192</v>
      </c>
      <c r="J101" s="6">
        <v>97.8604476929155</v>
      </c>
    </row>
    <row r="102" spans="1:12" x14ac:dyDescent="0.2">
      <c r="A102" s="5" t="s">
        <v>18</v>
      </c>
      <c r="B102" s="6">
        <v>1768.2560997242999</v>
      </c>
      <c r="C102" s="6">
        <v>1771.7488383852699</v>
      </c>
      <c r="D102" s="6">
        <v>2.5619604193019598</v>
      </c>
      <c r="E102" s="6">
        <v>67.032961797222697</v>
      </c>
      <c r="F102" s="6">
        <v>318.15848764278797</v>
      </c>
      <c r="G102" s="6">
        <v>187.028282086985</v>
      </c>
      <c r="H102" s="6">
        <v>204.21786643329699</v>
      </c>
      <c r="I102" s="6">
        <v>9.4699632461806598</v>
      </c>
      <c r="J102" s="6">
        <v>98.358382121125103</v>
      </c>
    </row>
    <row r="103" spans="1:12" x14ac:dyDescent="0.2">
      <c r="A103" s="5" t="s">
        <v>19</v>
      </c>
      <c r="B103" s="6">
        <v>1970.8621374889799</v>
      </c>
      <c r="C103" s="6">
        <v>2119.8862541907401</v>
      </c>
      <c r="D103" s="6">
        <v>2.0626771766107401</v>
      </c>
      <c r="E103" s="6">
        <v>63.870648503249498</v>
      </c>
      <c r="F103" s="6">
        <v>279.72083945663599</v>
      </c>
      <c r="G103" s="6">
        <v>249.817204145999</v>
      </c>
      <c r="H103" s="6">
        <v>244.861077692252</v>
      </c>
      <c r="I103" s="6">
        <v>10.2658849018708</v>
      </c>
      <c r="J103" s="6">
        <v>98.547114328536097</v>
      </c>
    </row>
    <row r="104" spans="1:12" x14ac:dyDescent="0.2">
      <c r="A104" s="5" t="s">
        <v>20</v>
      </c>
      <c r="B104" s="6">
        <v>2257.3472635108501</v>
      </c>
      <c r="C104" s="6">
        <v>2661.56570161428</v>
      </c>
      <c r="D104" s="6">
        <v>1.4112414555833299</v>
      </c>
      <c r="E104" s="6">
        <v>54.5716291790011</v>
      </c>
      <c r="F104" s="6">
        <v>198.52197860079499</v>
      </c>
      <c r="G104" s="6">
        <v>345.27494061002699</v>
      </c>
      <c r="H104" s="6">
        <v>313.44834672878102</v>
      </c>
      <c r="I104" s="6">
        <v>10.258276116092899</v>
      </c>
      <c r="J104" s="6">
        <v>98.963683692128896</v>
      </c>
    </row>
    <row r="105" spans="1:12" x14ac:dyDescent="0.2">
      <c r="A105" s="7" t="s">
        <v>21</v>
      </c>
      <c r="B105" s="8">
        <v>3408.8609829699299</v>
      </c>
      <c r="C105" s="8">
        <v>4408.87233649051</v>
      </c>
      <c r="D105" s="8">
        <v>0.38160300188416102</v>
      </c>
      <c r="E105" s="8">
        <v>40.269389400806197</v>
      </c>
      <c r="F105" s="8">
        <v>161.531974947988</v>
      </c>
      <c r="G105" s="8">
        <v>657.97501362928494</v>
      </c>
      <c r="H105" s="8">
        <v>544.219307241975</v>
      </c>
      <c r="I105" s="8">
        <v>9.8081342909728697</v>
      </c>
      <c r="J105" s="8">
        <v>99.219414488751397</v>
      </c>
    </row>
    <row r="106" spans="1:12" x14ac:dyDescent="0.2">
      <c r="A106" s="9" t="s">
        <v>22</v>
      </c>
      <c r="B106" s="8">
        <v>1544.1781868107901</v>
      </c>
      <c r="C106" s="8">
        <v>1462.61452983562</v>
      </c>
      <c r="D106" s="8">
        <v>14.6152090926124</v>
      </c>
      <c r="E106" s="8">
        <v>53.737192611219498</v>
      </c>
      <c r="F106" s="8">
        <v>356.23335192915101</v>
      </c>
      <c r="G106" s="8">
        <v>167.96339396720299</v>
      </c>
      <c r="H106" s="8">
        <v>175.05870269061199</v>
      </c>
      <c r="I106" s="8">
        <v>11.1645865557572</v>
      </c>
      <c r="J106" s="8">
        <v>98.237954622803898</v>
      </c>
    </row>
    <row r="107" spans="1:12" x14ac:dyDescent="0.2">
      <c r="A107" s="10" t="s">
        <v>23</v>
      </c>
      <c r="B107" s="11">
        <v>560.40336787351305</v>
      </c>
      <c r="C107" s="11">
        <v>206.573484668704</v>
      </c>
      <c r="D107" s="11">
        <v>78.343766433721598</v>
      </c>
      <c r="E107" s="11">
        <v>40.468580868408502</v>
      </c>
      <c r="F107" s="11">
        <v>276.88230901461299</v>
      </c>
      <c r="G107" s="11">
        <v>8.1988230523095105</v>
      </c>
      <c r="H107" s="11">
        <v>33.665950059624997</v>
      </c>
      <c r="I107" s="11">
        <v>27.888361283325899</v>
      </c>
      <c r="J107" s="11">
        <v>77.797909921749493</v>
      </c>
    </row>
    <row r="110" spans="1:12" x14ac:dyDescent="0.2">
      <c r="A110" s="98" t="s">
        <v>24</v>
      </c>
      <c r="B110" s="98"/>
      <c r="C110" s="98"/>
      <c r="D110" s="98"/>
      <c r="E110" s="98"/>
      <c r="F110" s="98"/>
      <c r="G110" s="98"/>
      <c r="H110" s="98"/>
      <c r="I110" s="98"/>
      <c r="J110" s="98"/>
    </row>
    <row r="111" spans="1:12" ht="48.4" customHeight="1" x14ac:dyDescent="0.25">
      <c r="A111" s="12" t="s">
        <v>25</v>
      </c>
      <c r="B111" s="94" t="s">
        <v>68</v>
      </c>
      <c r="C111" s="95"/>
      <c r="D111" s="95"/>
      <c r="E111" s="95"/>
      <c r="F111" s="95"/>
      <c r="G111" s="95"/>
      <c r="H111" s="95"/>
      <c r="I111" s="95"/>
      <c r="J111" s="95"/>
      <c r="L111"/>
    </row>
    <row r="112" spans="1:12" ht="17.25" customHeight="1" x14ac:dyDescent="0.25">
      <c r="A112" s="12" t="s">
        <v>27</v>
      </c>
      <c r="B112" s="94" t="s">
        <v>61</v>
      </c>
      <c r="C112" s="95"/>
      <c r="D112" s="95"/>
      <c r="E112" s="95"/>
      <c r="F112" s="95"/>
      <c r="G112" s="95"/>
      <c r="H112" s="95"/>
      <c r="I112" s="95"/>
      <c r="J112" s="95"/>
      <c r="L112"/>
    </row>
    <row r="113" spans="1:12" ht="17.25" customHeight="1" x14ac:dyDescent="0.25">
      <c r="A113" s="12" t="s">
        <v>29</v>
      </c>
      <c r="B113" s="94" t="s">
        <v>62</v>
      </c>
      <c r="C113" s="95"/>
      <c r="D113" s="95"/>
      <c r="E113" s="95"/>
      <c r="F113" s="95"/>
      <c r="G113" s="95"/>
      <c r="H113" s="95"/>
      <c r="I113" s="95"/>
      <c r="J113" s="95"/>
      <c r="L113"/>
    </row>
    <row r="114" spans="1:12" ht="24.2" customHeight="1" x14ac:dyDescent="0.25">
      <c r="A114" s="12" t="s">
        <v>31</v>
      </c>
      <c r="B114" s="94" t="s">
        <v>63</v>
      </c>
      <c r="C114" s="95"/>
      <c r="D114" s="95"/>
      <c r="E114" s="95"/>
      <c r="F114" s="95"/>
      <c r="G114" s="95"/>
      <c r="H114" s="95"/>
      <c r="I114" s="95"/>
      <c r="J114" s="95"/>
      <c r="L114"/>
    </row>
    <row r="115" spans="1:12" ht="24.2" customHeight="1" x14ac:dyDescent="0.25">
      <c r="A115" s="12" t="s">
        <v>33</v>
      </c>
      <c r="B115" s="94" t="s">
        <v>64</v>
      </c>
      <c r="C115" s="95"/>
      <c r="D115" s="95"/>
      <c r="E115" s="95"/>
      <c r="F115" s="95"/>
      <c r="G115" s="95"/>
      <c r="H115" s="95"/>
      <c r="I115" s="95"/>
      <c r="J115" s="95"/>
      <c r="L115"/>
    </row>
    <row r="116" spans="1:12" ht="48.4" customHeight="1" x14ac:dyDescent="0.25">
      <c r="A116" s="12" t="s">
        <v>35</v>
      </c>
      <c r="B116" s="94" t="s">
        <v>69</v>
      </c>
      <c r="C116" s="95"/>
      <c r="D116" s="95"/>
      <c r="E116" s="95"/>
      <c r="F116" s="95"/>
      <c r="G116" s="95"/>
      <c r="H116" s="95"/>
      <c r="I116" s="95"/>
      <c r="J116" s="95"/>
      <c r="L116"/>
    </row>
    <row r="117" spans="1:12" ht="36.200000000000003" customHeight="1" x14ac:dyDescent="0.25">
      <c r="A117" s="12" t="s">
        <v>37</v>
      </c>
      <c r="B117" s="94" t="s">
        <v>66</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77</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1176.5136785923901</v>
      </c>
      <c r="C6" s="6">
        <v>304.10713686567499</v>
      </c>
      <c r="D6" s="6">
        <v>445.21383623173699</v>
      </c>
      <c r="E6" s="6">
        <v>135.679753443062</v>
      </c>
      <c r="F6" s="6">
        <v>399.39100537614001</v>
      </c>
      <c r="G6" s="6">
        <v>14.3129771407094</v>
      </c>
      <c r="H6" s="6">
        <v>42.435182372499497</v>
      </c>
      <c r="I6" s="6">
        <v>53.906051205519901</v>
      </c>
      <c r="J6" s="6">
        <v>46.282100717858597</v>
      </c>
    </row>
    <row r="7" spans="1:10" x14ac:dyDescent="0.2">
      <c r="A7" s="5" t="s">
        <v>13</v>
      </c>
      <c r="B7" s="6">
        <v>1836.8523982527099</v>
      </c>
      <c r="C7" s="6">
        <v>1043.34565862155</v>
      </c>
      <c r="D7" s="6">
        <v>230.114641424117</v>
      </c>
      <c r="E7" s="6">
        <v>180.52262607670599</v>
      </c>
      <c r="F7" s="6">
        <v>693.44103141134201</v>
      </c>
      <c r="G7" s="6">
        <v>55.063023789690597</v>
      </c>
      <c r="H7" s="6">
        <v>181.212575527788</v>
      </c>
      <c r="I7" s="6">
        <v>33.7733148014836</v>
      </c>
      <c r="J7" s="6">
        <v>84.497159852824197</v>
      </c>
    </row>
    <row r="8" spans="1:10" x14ac:dyDescent="0.2">
      <c r="A8" s="5" t="s">
        <v>14</v>
      </c>
      <c r="B8" s="6">
        <v>2406.18138476903</v>
      </c>
      <c r="C8" s="6">
        <v>1693.4554930423899</v>
      </c>
      <c r="D8" s="6">
        <v>119.79833444335</v>
      </c>
      <c r="E8" s="6">
        <v>239.867200497238</v>
      </c>
      <c r="F8" s="6">
        <v>893.16381325872499</v>
      </c>
      <c r="G8" s="6">
        <v>143.083916433844</v>
      </c>
      <c r="H8" s="6">
        <v>308.26349553676198</v>
      </c>
      <c r="I8" s="6">
        <v>24.8987883916889</v>
      </c>
      <c r="J8" s="6">
        <v>92.5150303071417</v>
      </c>
    </row>
    <row r="9" spans="1:10" x14ac:dyDescent="0.2">
      <c r="A9" s="5" t="s">
        <v>15</v>
      </c>
      <c r="B9" s="6">
        <v>2790.92717879566</v>
      </c>
      <c r="C9" s="6">
        <v>2334.4674715482602</v>
      </c>
      <c r="D9" s="6">
        <v>51.449864330458297</v>
      </c>
      <c r="E9" s="6">
        <v>202.57856133190199</v>
      </c>
      <c r="F9" s="6">
        <v>984.34428918175297</v>
      </c>
      <c r="G9" s="6">
        <v>251.42205914272799</v>
      </c>
      <c r="H9" s="6">
        <v>434.029055371928</v>
      </c>
      <c r="I9" s="6">
        <v>16.6235009290411</v>
      </c>
      <c r="J9" s="6">
        <v>95.123425980824194</v>
      </c>
    </row>
    <row r="10" spans="1:10" x14ac:dyDescent="0.2">
      <c r="A10" s="5" t="s">
        <v>16</v>
      </c>
      <c r="B10" s="6">
        <v>3209.8648301047301</v>
      </c>
      <c r="C10" s="6">
        <v>2888.8004923989502</v>
      </c>
      <c r="D10" s="6">
        <v>25.8789709111234</v>
      </c>
      <c r="E10" s="6">
        <v>224.735456395787</v>
      </c>
      <c r="F10" s="6">
        <v>1079.8424384361299</v>
      </c>
      <c r="G10" s="6">
        <v>380.51099801308999</v>
      </c>
      <c r="H10" s="6">
        <v>525.12123476155602</v>
      </c>
      <c r="I10" s="6">
        <v>14.0807216537481</v>
      </c>
      <c r="J10" s="6">
        <v>96.254295849693804</v>
      </c>
    </row>
    <row r="11" spans="1:10" x14ac:dyDescent="0.2">
      <c r="A11" s="5" t="s">
        <v>17</v>
      </c>
      <c r="B11" s="6">
        <v>3655.22635278397</v>
      </c>
      <c r="C11" s="6">
        <v>3694.8463795263501</v>
      </c>
      <c r="D11" s="6">
        <v>15.5007978056223</v>
      </c>
      <c r="E11" s="6">
        <v>214.349978488267</v>
      </c>
      <c r="F11" s="6">
        <v>1040.53390883466</v>
      </c>
      <c r="G11" s="6">
        <v>550.24409976373397</v>
      </c>
      <c r="H11" s="6">
        <v>660.94369108940998</v>
      </c>
      <c r="I11" s="6">
        <v>13.566222170504499</v>
      </c>
      <c r="J11" s="6">
        <v>97.286643270608906</v>
      </c>
    </row>
    <row r="12" spans="1:10" x14ac:dyDescent="0.2">
      <c r="A12" s="5" t="s">
        <v>18</v>
      </c>
      <c r="B12" s="6">
        <v>4285.1516243697897</v>
      </c>
      <c r="C12" s="6">
        <v>4705.2437813391898</v>
      </c>
      <c r="D12" s="6">
        <v>16.3384448398049</v>
      </c>
      <c r="E12" s="6">
        <v>218.689886489597</v>
      </c>
      <c r="F12" s="6">
        <v>1046.6445662219501</v>
      </c>
      <c r="G12" s="6">
        <v>796.25712539649203</v>
      </c>
      <c r="H12" s="6">
        <v>805.45169107988102</v>
      </c>
      <c r="I12" s="6">
        <v>13.084554213437499</v>
      </c>
      <c r="J12" s="6">
        <v>97.956119835021198</v>
      </c>
    </row>
    <row r="13" spans="1:10" x14ac:dyDescent="0.2">
      <c r="A13" s="5" t="s">
        <v>19</v>
      </c>
      <c r="B13" s="6">
        <v>4992.7930665679796</v>
      </c>
      <c r="C13" s="6">
        <v>5825.7459484230503</v>
      </c>
      <c r="D13" s="6">
        <v>10.632729903731899</v>
      </c>
      <c r="E13" s="6">
        <v>219.56409514628999</v>
      </c>
      <c r="F13" s="6">
        <v>1102.20486211617</v>
      </c>
      <c r="G13" s="6">
        <v>1124.75020323788</v>
      </c>
      <c r="H13" s="6">
        <v>942.69091616267804</v>
      </c>
      <c r="I13" s="6">
        <v>12.422107811492999</v>
      </c>
      <c r="J13" s="6">
        <v>98.3321813869523</v>
      </c>
    </row>
    <row r="14" spans="1:10" x14ac:dyDescent="0.2">
      <c r="A14" s="5" t="s">
        <v>20</v>
      </c>
      <c r="B14" s="6">
        <v>6071.5300043334501</v>
      </c>
      <c r="C14" s="6">
        <v>7600.7726036185004</v>
      </c>
      <c r="D14" s="6">
        <v>12.0543669275333</v>
      </c>
      <c r="E14" s="6">
        <v>218.195080542456</v>
      </c>
      <c r="F14" s="6">
        <v>1121.0499826513001</v>
      </c>
      <c r="G14" s="6">
        <v>1719.4117927248101</v>
      </c>
      <c r="H14" s="6">
        <v>1079.9567151825499</v>
      </c>
      <c r="I14" s="6">
        <v>10.6613483688645</v>
      </c>
      <c r="J14" s="6">
        <v>98.853233451706004</v>
      </c>
    </row>
    <row r="15" spans="1:10" x14ac:dyDescent="0.2">
      <c r="A15" s="7" t="s">
        <v>21</v>
      </c>
      <c r="B15" s="8">
        <v>9693.9697000524393</v>
      </c>
      <c r="C15" s="8">
        <v>13990.2174428497</v>
      </c>
      <c r="D15" s="8">
        <v>12.0263307718097</v>
      </c>
      <c r="E15" s="8">
        <v>246.50512398488701</v>
      </c>
      <c r="F15" s="8">
        <v>1236.0346437758101</v>
      </c>
      <c r="G15" s="8">
        <v>4495.3025364094301</v>
      </c>
      <c r="H15" s="8">
        <v>1234.2256465488799</v>
      </c>
      <c r="I15" s="8">
        <v>9.3491298312126094</v>
      </c>
      <c r="J15" s="8">
        <v>99.448099747506504</v>
      </c>
    </row>
    <row r="16" spans="1:10" x14ac:dyDescent="0.2">
      <c r="A16" s="9" t="s">
        <v>22</v>
      </c>
      <c r="B16" s="8">
        <v>3841.4511063504601</v>
      </c>
      <c r="C16" s="8">
        <v>4150.9013055169798</v>
      </c>
      <c r="D16" s="8">
        <v>109.127644096324</v>
      </c>
      <c r="E16" s="8">
        <v>206.810051162185</v>
      </c>
      <c r="F16" s="8">
        <v>933.87513249111305</v>
      </c>
      <c r="G16" s="8">
        <v>886.87292171171305</v>
      </c>
      <c r="H16" s="8">
        <v>588.2966243523</v>
      </c>
      <c r="I16" s="8">
        <v>20.220888179299301</v>
      </c>
      <c r="J16" s="8">
        <v>98.3798298315956</v>
      </c>
    </row>
    <row r="17" spans="1:12" x14ac:dyDescent="0.2">
      <c r="A17" s="10" t="s">
        <v>23</v>
      </c>
      <c r="B17" s="11">
        <v>1369.6411035784099</v>
      </c>
      <c r="C17" s="11">
        <v>513.140646044601</v>
      </c>
      <c r="D17" s="11">
        <v>390.92038922917698</v>
      </c>
      <c r="E17" s="11">
        <v>150.029506907007</v>
      </c>
      <c r="F17" s="11">
        <v>477.72466426614602</v>
      </c>
      <c r="G17" s="11">
        <v>23.781754154515799</v>
      </c>
      <c r="H17" s="11">
        <v>81.050628561481304</v>
      </c>
      <c r="I17" s="11">
        <v>48.551836972542397</v>
      </c>
      <c r="J17" s="11">
        <v>67.342107681368404</v>
      </c>
    </row>
    <row r="20" spans="1:12" x14ac:dyDescent="0.2">
      <c r="A20" s="98" t="s">
        <v>24</v>
      </c>
      <c r="B20" s="98"/>
      <c r="C20" s="98"/>
      <c r="D20" s="98"/>
      <c r="E20" s="98"/>
      <c r="F20" s="98"/>
      <c r="G20" s="98"/>
      <c r="H20" s="98"/>
      <c r="I20" s="98"/>
      <c r="J20" s="98"/>
    </row>
    <row r="21" spans="1:12" ht="24.2" customHeight="1" x14ac:dyDescent="0.25">
      <c r="A21" s="12" t="s">
        <v>25</v>
      </c>
      <c r="B21" s="94" t="s">
        <v>78</v>
      </c>
      <c r="C21" s="95"/>
      <c r="D21" s="95"/>
      <c r="E21" s="95"/>
      <c r="F21" s="95"/>
      <c r="G21" s="95"/>
      <c r="H21" s="95"/>
      <c r="I21" s="95"/>
      <c r="J21" s="95"/>
      <c r="L21"/>
    </row>
    <row r="22" spans="1:12" ht="17.25" customHeight="1" x14ac:dyDescent="0.25">
      <c r="A22" s="12" t="s">
        <v>27</v>
      </c>
      <c r="B22" s="94" t="s">
        <v>79</v>
      </c>
      <c r="C22" s="95"/>
      <c r="D22" s="95"/>
      <c r="E22" s="95"/>
      <c r="F22" s="95"/>
      <c r="G22" s="95"/>
      <c r="H22" s="95"/>
      <c r="I22" s="95"/>
      <c r="J22" s="95"/>
      <c r="L22"/>
    </row>
    <row r="23" spans="1:12" ht="17.25" customHeight="1" x14ac:dyDescent="0.25">
      <c r="A23" s="12" t="s">
        <v>29</v>
      </c>
      <c r="B23" s="94" t="s">
        <v>80</v>
      </c>
      <c r="C23" s="95"/>
      <c r="D23" s="95"/>
      <c r="E23" s="95"/>
      <c r="F23" s="95"/>
      <c r="G23" s="95"/>
      <c r="H23" s="95"/>
      <c r="I23" s="95"/>
      <c r="J23" s="95"/>
      <c r="L23"/>
    </row>
    <row r="24" spans="1:12" ht="24.2" customHeight="1" x14ac:dyDescent="0.25">
      <c r="A24" s="12" t="s">
        <v>31</v>
      </c>
      <c r="B24" s="94" t="s">
        <v>81</v>
      </c>
      <c r="C24" s="95"/>
      <c r="D24" s="95"/>
      <c r="E24" s="95"/>
      <c r="F24" s="95"/>
      <c r="G24" s="95"/>
      <c r="H24" s="95"/>
      <c r="I24" s="95"/>
      <c r="J24" s="95"/>
      <c r="L24"/>
    </row>
    <row r="25" spans="1:12" ht="24.2" customHeight="1" x14ac:dyDescent="0.25">
      <c r="A25" s="12" t="s">
        <v>33</v>
      </c>
      <c r="B25" s="94" t="s">
        <v>82</v>
      </c>
      <c r="C25" s="95"/>
      <c r="D25" s="95"/>
      <c r="E25" s="95"/>
      <c r="F25" s="95"/>
      <c r="G25" s="95"/>
      <c r="H25" s="95"/>
      <c r="I25" s="95"/>
      <c r="J25" s="95"/>
      <c r="L25"/>
    </row>
    <row r="26" spans="1:12" ht="60.4" customHeight="1" x14ac:dyDescent="0.25">
      <c r="A26" s="12" t="s">
        <v>35</v>
      </c>
      <c r="B26" s="94" t="s">
        <v>83</v>
      </c>
      <c r="C26" s="95"/>
      <c r="D26" s="95"/>
      <c r="E26" s="95"/>
      <c r="F26" s="95"/>
      <c r="G26" s="95"/>
      <c r="H26" s="95"/>
      <c r="I26" s="95"/>
      <c r="J26" s="95"/>
      <c r="L26"/>
    </row>
    <row r="27" spans="1:12" ht="144.94999999999999" customHeight="1" x14ac:dyDescent="0.25">
      <c r="A27" s="12" t="s">
        <v>37</v>
      </c>
      <c r="B27" s="94" t="s">
        <v>84</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1113.7107604213199</v>
      </c>
      <c r="C36" s="6">
        <v>299.039212250427</v>
      </c>
      <c r="D36" s="6">
        <v>400.75121098462802</v>
      </c>
      <c r="E36" s="6">
        <v>151.77655442014401</v>
      </c>
      <c r="F36" s="6">
        <v>366.07514530072501</v>
      </c>
      <c r="G36" s="6">
        <v>13.5856203948501</v>
      </c>
      <c r="H36" s="6">
        <v>43.863075246204602</v>
      </c>
      <c r="I36" s="6">
        <v>54.711331309534302</v>
      </c>
      <c r="J36" s="6">
        <v>50.614228273200503</v>
      </c>
    </row>
    <row r="37" spans="1:10" x14ac:dyDescent="0.2">
      <c r="A37" s="5" t="s">
        <v>13</v>
      </c>
      <c r="B37" s="6">
        <v>1774.17296627717</v>
      </c>
      <c r="C37" s="6">
        <v>1067.1240897095699</v>
      </c>
      <c r="D37" s="6">
        <v>224.369192081639</v>
      </c>
      <c r="E37" s="6">
        <v>224.76683901283599</v>
      </c>
      <c r="F37" s="6">
        <v>563.04558930460098</v>
      </c>
      <c r="G37" s="6">
        <v>56.972745827233197</v>
      </c>
      <c r="H37" s="6">
        <v>189.32232746556701</v>
      </c>
      <c r="I37" s="6">
        <v>39.908123692462702</v>
      </c>
      <c r="J37" s="6">
        <v>86.851963311275895</v>
      </c>
    </row>
    <row r="38" spans="1:10" x14ac:dyDescent="0.2">
      <c r="A38" s="5" t="s">
        <v>14</v>
      </c>
      <c r="B38" s="6">
        <v>2259.2925592359102</v>
      </c>
      <c r="C38" s="6">
        <v>1629.72746381404</v>
      </c>
      <c r="D38" s="6">
        <v>74.9876064729673</v>
      </c>
      <c r="E38" s="6">
        <v>237.613033793179</v>
      </c>
      <c r="F38" s="6">
        <v>848.37652455169803</v>
      </c>
      <c r="G38" s="6">
        <v>149.041369749555</v>
      </c>
      <c r="H38" s="6">
        <v>299.15851313475702</v>
      </c>
      <c r="I38" s="6">
        <v>23.509216251113699</v>
      </c>
      <c r="J38" s="6">
        <v>92.864342591761002</v>
      </c>
    </row>
    <row r="39" spans="1:10" x14ac:dyDescent="0.2">
      <c r="A39" s="5" t="s">
        <v>15</v>
      </c>
      <c r="B39" s="6">
        <v>2637.0016414658699</v>
      </c>
      <c r="C39" s="6">
        <v>2194.9058662115299</v>
      </c>
      <c r="D39" s="6">
        <v>32.015918383680997</v>
      </c>
      <c r="E39" s="6">
        <v>211.49542618161499</v>
      </c>
      <c r="F39" s="6">
        <v>952.734940422666</v>
      </c>
      <c r="G39" s="6">
        <v>256.18334236614299</v>
      </c>
      <c r="H39" s="6">
        <v>406.04593723754101</v>
      </c>
      <c r="I39" s="6">
        <v>16.703090499771999</v>
      </c>
      <c r="J39" s="6">
        <v>95.428969252851601</v>
      </c>
    </row>
    <row r="40" spans="1:10" x14ac:dyDescent="0.2">
      <c r="A40" s="5" t="s">
        <v>16</v>
      </c>
      <c r="B40" s="6">
        <v>3073.1911381868699</v>
      </c>
      <c r="C40" s="6">
        <v>2755.7699343436998</v>
      </c>
      <c r="D40" s="6">
        <v>19.0863531607826</v>
      </c>
      <c r="E40" s="6">
        <v>241.728213674052</v>
      </c>
      <c r="F40" s="6">
        <v>1038.89037135791</v>
      </c>
      <c r="G40" s="6">
        <v>383.65214631661399</v>
      </c>
      <c r="H40" s="6">
        <v>499.79712063794</v>
      </c>
      <c r="I40" s="6">
        <v>15.703020632650899</v>
      </c>
      <c r="J40" s="6">
        <v>96.554665296495799</v>
      </c>
    </row>
    <row r="41" spans="1:10" x14ac:dyDescent="0.2">
      <c r="A41" s="5" t="s">
        <v>17</v>
      </c>
      <c r="B41" s="6">
        <v>3470.7129837101202</v>
      </c>
      <c r="C41" s="6">
        <v>3445.4658605278901</v>
      </c>
      <c r="D41" s="6">
        <v>13.5305595339691</v>
      </c>
      <c r="E41" s="6">
        <v>240.11841768574999</v>
      </c>
      <c r="F41" s="6">
        <v>1020.28886750119</v>
      </c>
      <c r="G41" s="6">
        <v>541.311582061531</v>
      </c>
      <c r="H41" s="6">
        <v>612.79936085845804</v>
      </c>
      <c r="I41" s="6">
        <v>15.744954200194099</v>
      </c>
      <c r="J41" s="6">
        <v>97.369542724919697</v>
      </c>
    </row>
    <row r="42" spans="1:10" x14ac:dyDescent="0.2">
      <c r="A42" s="5" t="s">
        <v>18</v>
      </c>
      <c r="B42" s="6">
        <v>4075.8144451867702</v>
      </c>
      <c r="C42" s="6">
        <v>4423.6697500562304</v>
      </c>
      <c r="D42" s="6">
        <v>15.5021007746265</v>
      </c>
      <c r="E42" s="6">
        <v>240.01235561335099</v>
      </c>
      <c r="F42" s="6">
        <v>1027.4665673137799</v>
      </c>
      <c r="G42" s="6">
        <v>781.12393308517596</v>
      </c>
      <c r="H42" s="6">
        <v>751.75335651598004</v>
      </c>
      <c r="I42" s="6">
        <v>14.9426779138097</v>
      </c>
      <c r="J42" s="6">
        <v>98.080056561694406</v>
      </c>
    </row>
    <row r="43" spans="1:10" x14ac:dyDescent="0.2">
      <c r="A43" s="5" t="s">
        <v>19</v>
      </c>
      <c r="B43" s="6">
        <v>4718.2532768091596</v>
      </c>
      <c r="C43" s="6">
        <v>5449.7994009110598</v>
      </c>
      <c r="D43" s="6">
        <v>10.1090122588508</v>
      </c>
      <c r="E43" s="6">
        <v>240.68202634222001</v>
      </c>
      <c r="F43" s="6">
        <v>1080.16424268285</v>
      </c>
      <c r="G43" s="6">
        <v>1089.16407761133</v>
      </c>
      <c r="H43" s="6">
        <v>877.52280804943405</v>
      </c>
      <c r="I43" s="6">
        <v>14.516571800267799</v>
      </c>
      <c r="J43" s="6">
        <v>98.378198014976306</v>
      </c>
    </row>
    <row r="44" spans="1:10" x14ac:dyDescent="0.2">
      <c r="A44" s="5" t="s">
        <v>20</v>
      </c>
      <c r="B44" s="6">
        <v>5762.8830192790701</v>
      </c>
      <c r="C44" s="6">
        <v>7162.6699710551302</v>
      </c>
      <c r="D44" s="6">
        <v>10.5414914449376</v>
      </c>
      <c r="E44" s="6">
        <v>251.431959606764</v>
      </c>
      <c r="F44" s="6">
        <v>1098.5005226829501</v>
      </c>
      <c r="G44" s="6">
        <v>1666.5368481693499</v>
      </c>
      <c r="H44" s="6">
        <v>1011.95136732008</v>
      </c>
      <c r="I44" s="6">
        <v>13.0782291003962</v>
      </c>
      <c r="J44" s="6">
        <v>98.890841010095698</v>
      </c>
    </row>
    <row r="45" spans="1:10" x14ac:dyDescent="0.2">
      <c r="A45" s="7" t="s">
        <v>21</v>
      </c>
      <c r="B45" s="8">
        <v>9172.1524102031799</v>
      </c>
      <c r="C45" s="8">
        <v>13220.688633268401</v>
      </c>
      <c r="D45" s="8">
        <v>11.1863865672183</v>
      </c>
      <c r="E45" s="8">
        <v>268.42566432340902</v>
      </c>
      <c r="F45" s="8">
        <v>1212.4434903497399</v>
      </c>
      <c r="G45" s="8">
        <v>4311.5883765777498</v>
      </c>
      <c r="H45" s="8">
        <v>1167.4626032639801</v>
      </c>
      <c r="I45" s="8">
        <v>11.6504289099617</v>
      </c>
      <c r="J45" s="8">
        <v>99.457711460946797</v>
      </c>
    </row>
    <row r="46" spans="1:10" x14ac:dyDescent="0.2">
      <c r="A46" s="9" t="s">
        <v>22</v>
      </c>
      <c r="B46" s="8">
        <v>3655.4833315792598</v>
      </c>
      <c r="C46" s="8">
        <v>3939.42760874651</v>
      </c>
      <c r="D46" s="8">
        <v>93.916591506980893</v>
      </c>
      <c r="E46" s="8">
        <v>227.752198994374</v>
      </c>
      <c r="F46" s="8">
        <v>896.416083919681</v>
      </c>
      <c r="G46" s="8">
        <v>864.59166524246905</v>
      </c>
      <c r="H46" s="8">
        <v>557.638075777317</v>
      </c>
      <c r="I46" s="8">
        <v>21.557127704659901</v>
      </c>
      <c r="J46" s="8">
        <v>98.4419960294954</v>
      </c>
    </row>
    <row r="47" spans="1:10" x14ac:dyDescent="0.2">
      <c r="A47" s="10" t="s">
        <v>23</v>
      </c>
      <c r="B47" s="11">
        <v>1317.39383529218</v>
      </c>
      <c r="C47" s="11">
        <v>542.22465169544796</v>
      </c>
      <c r="D47" s="11">
        <v>351.07266845497998</v>
      </c>
      <c r="E47" s="11">
        <v>172.44843447979301</v>
      </c>
      <c r="F47" s="11">
        <v>415.83180780815098</v>
      </c>
      <c r="G47" s="11">
        <v>25.646517892566699</v>
      </c>
      <c r="H47" s="11">
        <v>89.448632746778202</v>
      </c>
      <c r="I47" s="11">
        <v>50.716981984927102</v>
      </c>
      <c r="J47" s="11">
        <v>73.339210635018404</v>
      </c>
    </row>
    <row r="50" spans="1:12" x14ac:dyDescent="0.2">
      <c r="A50" s="98" t="s">
        <v>24</v>
      </c>
      <c r="B50" s="98"/>
      <c r="C50" s="98"/>
      <c r="D50" s="98"/>
      <c r="E50" s="98"/>
      <c r="F50" s="98"/>
      <c r="G50" s="98"/>
      <c r="H50" s="98"/>
      <c r="I50" s="98"/>
      <c r="J50" s="98"/>
    </row>
    <row r="51" spans="1:12" ht="24.2" customHeight="1" x14ac:dyDescent="0.25">
      <c r="A51" s="12" t="s">
        <v>25</v>
      </c>
      <c r="B51" s="94" t="s">
        <v>78</v>
      </c>
      <c r="C51" s="95"/>
      <c r="D51" s="95"/>
      <c r="E51" s="95"/>
      <c r="F51" s="95"/>
      <c r="G51" s="95"/>
      <c r="H51" s="95"/>
      <c r="I51" s="95"/>
      <c r="J51" s="95"/>
      <c r="L51"/>
    </row>
    <row r="52" spans="1:12" ht="17.25" customHeight="1" x14ac:dyDescent="0.25">
      <c r="A52" s="12" t="s">
        <v>27</v>
      </c>
      <c r="B52" s="94" t="s">
        <v>79</v>
      </c>
      <c r="C52" s="95"/>
      <c r="D52" s="95"/>
      <c r="E52" s="95"/>
      <c r="F52" s="95"/>
      <c r="G52" s="95"/>
      <c r="H52" s="95"/>
      <c r="I52" s="95"/>
      <c r="J52" s="95"/>
      <c r="L52"/>
    </row>
    <row r="53" spans="1:12" ht="17.25" customHeight="1" x14ac:dyDescent="0.25">
      <c r="A53" s="12" t="s">
        <v>29</v>
      </c>
      <c r="B53" s="94" t="s">
        <v>80</v>
      </c>
      <c r="C53" s="95"/>
      <c r="D53" s="95"/>
      <c r="E53" s="95"/>
      <c r="F53" s="95"/>
      <c r="G53" s="95"/>
      <c r="H53" s="95"/>
      <c r="I53" s="95"/>
      <c r="J53" s="95"/>
      <c r="L53"/>
    </row>
    <row r="54" spans="1:12" ht="24.2" customHeight="1" x14ac:dyDescent="0.25">
      <c r="A54" s="12" t="s">
        <v>31</v>
      </c>
      <c r="B54" s="94" t="s">
        <v>81</v>
      </c>
      <c r="C54" s="95"/>
      <c r="D54" s="95"/>
      <c r="E54" s="95"/>
      <c r="F54" s="95"/>
      <c r="G54" s="95"/>
      <c r="H54" s="95"/>
      <c r="I54" s="95"/>
      <c r="J54" s="95"/>
      <c r="L54"/>
    </row>
    <row r="55" spans="1:12" ht="24.2" customHeight="1" x14ac:dyDescent="0.25">
      <c r="A55" s="12" t="s">
        <v>33</v>
      </c>
      <c r="B55" s="94" t="s">
        <v>82</v>
      </c>
      <c r="C55" s="95"/>
      <c r="D55" s="95"/>
      <c r="E55" s="95"/>
      <c r="F55" s="95"/>
      <c r="G55" s="95"/>
      <c r="H55" s="95"/>
      <c r="I55" s="95"/>
      <c r="J55" s="95"/>
      <c r="L55"/>
    </row>
    <row r="56" spans="1:12" ht="72.400000000000006" customHeight="1" x14ac:dyDescent="0.25">
      <c r="A56" s="12" t="s">
        <v>35</v>
      </c>
      <c r="B56" s="94" t="s">
        <v>85</v>
      </c>
      <c r="C56" s="95"/>
      <c r="D56" s="95"/>
      <c r="E56" s="95"/>
      <c r="F56" s="95"/>
      <c r="G56" s="95"/>
      <c r="H56" s="95"/>
      <c r="I56" s="95"/>
      <c r="J56" s="95"/>
      <c r="L56"/>
    </row>
    <row r="57" spans="1:12" ht="144.94999999999999" customHeight="1" x14ac:dyDescent="0.25">
      <c r="A57" s="12" t="s">
        <v>37</v>
      </c>
      <c r="B57" s="94" t="s">
        <v>84</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1027.4863754354301</v>
      </c>
      <c r="C66" s="6">
        <v>282.57334791475301</v>
      </c>
      <c r="D66" s="6">
        <v>362.09576406991499</v>
      </c>
      <c r="E66" s="6">
        <v>127.770150578233</v>
      </c>
      <c r="F66" s="6">
        <v>355.73495369102</v>
      </c>
      <c r="G66" s="6">
        <v>12.101869533502899</v>
      </c>
      <c r="H66" s="6">
        <v>42.731100338104298</v>
      </c>
      <c r="I66" s="6">
        <v>52.436935084757998</v>
      </c>
      <c r="J66" s="6">
        <v>49.747526271307997</v>
      </c>
    </row>
    <row r="67" spans="1:10" x14ac:dyDescent="0.2">
      <c r="A67" s="5" t="s">
        <v>13</v>
      </c>
      <c r="B67" s="6">
        <v>1662.76772331037</v>
      </c>
      <c r="C67" s="6">
        <v>1002.51262317889</v>
      </c>
      <c r="D67" s="6">
        <v>206.55561001847099</v>
      </c>
      <c r="E67" s="6">
        <v>181.00054866652999</v>
      </c>
      <c r="F67" s="6">
        <v>567.65953109807197</v>
      </c>
      <c r="G67" s="6">
        <v>52.3862231286219</v>
      </c>
      <c r="H67" s="6">
        <v>182.92330581583801</v>
      </c>
      <c r="I67" s="6">
        <v>36.595729697113299</v>
      </c>
      <c r="J67" s="6">
        <v>86.2235095284544</v>
      </c>
    </row>
    <row r="68" spans="1:10" x14ac:dyDescent="0.2">
      <c r="A68" s="5" t="s">
        <v>14</v>
      </c>
      <c r="B68" s="6">
        <v>2147.0706337602601</v>
      </c>
      <c r="C68" s="6">
        <v>1565.0715876100701</v>
      </c>
      <c r="D68" s="6">
        <v>76.499846133793099</v>
      </c>
      <c r="E68" s="6">
        <v>201.93276219081801</v>
      </c>
      <c r="F68" s="6">
        <v>812.99914071816602</v>
      </c>
      <c r="G68" s="6">
        <v>132.74343483434299</v>
      </c>
      <c r="H68" s="6">
        <v>295.88348600578399</v>
      </c>
      <c r="I68" s="6">
        <v>21.982275014327101</v>
      </c>
      <c r="J68" s="6">
        <v>92.870228769516004</v>
      </c>
    </row>
    <row r="69" spans="1:10" x14ac:dyDescent="0.2">
      <c r="A69" s="5" t="s">
        <v>15</v>
      </c>
      <c r="B69" s="6">
        <v>2500.0615777391299</v>
      </c>
      <c r="C69" s="6">
        <v>2130.1181575256301</v>
      </c>
      <c r="D69" s="6">
        <v>32.149849637182399</v>
      </c>
      <c r="E69" s="6">
        <v>180.258450388217</v>
      </c>
      <c r="F69" s="6">
        <v>886.92169095205202</v>
      </c>
      <c r="G69" s="6">
        <v>238.072658379091</v>
      </c>
      <c r="H69" s="6">
        <v>406.41373193909902</v>
      </c>
      <c r="I69" s="6">
        <v>15.6208972029366</v>
      </c>
      <c r="J69" s="6">
        <v>95.416847723880906</v>
      </c>
    </row>
    <row r="70" spans="1:10" x14ac:dyDescent="0.2">
      <c r="A70" s="5" t="s">
        <v>16</v>
      </c>
      <c r="B70" s="6">
        <v>2877.37387853974</v>
      </c>
      <c r="C70" s="6">
        <v>2621.8404291647398</v>
      </c>
      <c r="D70" s="6">
        <v>18.543580160380198</v>
      </c>
      <c r="E70" s="6">
        <v>194.90877133734699</v>
      </c>
      <c r="F70" s="6">
        <v>974.74344130454699</v>
      </c>
      <c r="G70" s="6">
        <v>348.62170563072601</v>
      </c>
      <c r="H70" s="6">
        <v>491.043093632222</v>
      </c>
      <c r="I70" s="6">
        <v>13.675667754617001</v>
      </c>
      <c r="J70" s="6">
        <v>96.542696898475299</v>
      </c>
    </row>
    <row r="71" spans="1:10" x14ac:dyDescent="0.2">
      <c r="A71" s="5" t="s">
        <v>17</v>
      </c>
      <c r="B71" s="6">
        <v>3304.6018041809298</v>
      </c>
      <c r="C71" s="6">
        <v>3327.8254097408299</v>
      </c>
      <c r="D71" s="6">
        <v>12.584179334930999</v>
      </c>
      <c r="E71" s="6">
        <v>195.78734106338999</v>
      </c>
      <c r="F71" s="6">
        <v>974.69553201122801</v>
      </c>
      <c r="G71" s="6">
        <v>502.19743085066398</v>
      </c>
      <c r="H71" s="6">
        <v>612.63981657948898</v>
      </c>
      <c r="I71" s="6">
        <v>13.4901445352818</v>
      </c>
      <c r="J71" s="6">
        <v>97.401269357444903</v>
      </c>
    </row>
    <row r="72" spans="1:10" x14ac:dyDescent="0.2">
      <c r="A72" s="5" t="s">
        <v>18</v>
      </c>
      <c r="B72" s="6">
        <v>3841.79841132097</v>
      </c>
      <c r="C72" s="6">
        <v>4224.9612584760498</v>
      </c>
      <c r="D72" s="6">
        <v>14.2143024432568</v>
      </c>
      <c r="E72" s="6">
        <v>190.79548168494401</v>
      </c>
      <c r="F72" s="6">
        <v>971.40505882372702</v>
      </c>
      <c r="G72" s="6">
        <v>718.28024972525998</v>
      </c>
      <c r="H72" s="6">
        <v>749.29675436778496</v>
      </c>
      <c r="I72" s="6">
        <v>12.599288451609601</v>
      </c>
      <c r="J72" s="6">
        <v>98.054454462832297</v>
      </c>
    </row>
    <row r="73" spans="1:10" x14ac:dyDescent="0.2">
      <c r="A73" s="5" t="s">
        <v>19</v>
      </c>
      <c r="B73" s="6">
        <v>4478.2747131988899</v>
      </c>
      <c r="C73" s="6">
        <v>5232.3710166707097</v>
      </c>
      <c r="D73" s="6">
        <v>9.5073711370376692</v>
      </c>
      <c r="E73" s="6">
        <v>193.991366132802</v>
      </c>
      <c r="F73" s="6">
        <v>1027.88927095604</v>
      </c>
      <c r="G73" s="6">
        <v>1017.12025916222</v>
      </c>
      <c r="H73" s="6">
        <v>873.56006040514103</v>
      </c>
      <c r="I73" s="6">
        <v>12.0847770993824</v>
      </c>
      <c r="J73" s="6">
        <v>98.408440329756303</v>
      </c>
    </row>
    <row r="74" spans="1:10" x14ac:dyDescent="0.2">
      <c r="A74" s="5" t="s">
        <v>20</v>
      </c>
      <c r="B74" s="6">
        <v>5462.6571524196897</v>
      </c>
      <c r="C74" s="6">
        <v>6917.3910139033997</v>
      </c>
      <c r="D74" s="6">
        <v>10.2730715528145</v>
      </c>
      <c r="E74" s="6">
        <v>200.59755468650599</v>
      </c>
      <c r="F74" s="6">
        <v>991.242294692565</v>
      </c>
      <c r="G74" s="6">
        <v>1554.93116955397</v>
      </c>
      <c r="H74" s="6">
        <v>1021.56808228759</v>
      </c>
      <c r="I74" s="6">
        <v>11.2889965688525</v>
      </c>
      <c r="J74" s="6">
        <v>98.905455217252296</v>
      </c>
    </row>
    <row r="75" spans="1:10" x14ac:dyDescent="0.2">
      <c r="A75" s="7" t="s">
        <v>21</v>
      </c>
      <c r="B75" s="8">
        <v>8773.2536140460998</v>
      </c>
      <c r="C75" s="8">
        <v>12799.5042499721</v>
      </c>
      <c r="D75" s="8">
        <v>10.534343460678899</v>
      </c>
      <c r="E75" s="8">
        <v>212.987501469817</v>
      </c>
      <c r="F75" s="8">
        <v>1097.73546761429</v>
      </c>
      <c r="G75" s="8">
        <v>4100.7578161322099</v>
      </c>
      <c r="H75" s="8">
        <v>1180.44531406898</v>
      </c>
      <c r="I75" s="8">
        <v>9.6684084151888108</v>
      </c>
      <c r="J75" s="8">
        <v>99.474736608124402</v>
      </c>
    </row>
    <row r="76" spans="1:10" x14ac:dyDescent="0.2">
      <c r="A76" s="9" t="s">
        <v>22</v>
      </c>
      <c r="B76" s="8">
        <v>3456.3012779084902</v>
      </c>
      <c r="C76" s="8">
        <v>3781.7246045371098</v>
      </c>
      <c r="D76" s="8">
        <v>87.532404673422803</v>
      </c>
      <c r="E76" s="8">
        <v>185.59757772904399</v>
      </c>
      <c r="F76" s="8">
        <v>842.82390790859301</v>
      </c>
      <c r="G76" s="8">
        <v>808.18051259196204</v>
      </c>
      <c r="H76" s="8">
        <v>555.63867139004901</v>
      </c>
      <c r="I76" s="8">
        <v>19.6550399562548</v>
      </c>
      <c r="J76" s="8">
        <v>98.468533169969106</v>
      </c>
    </row>
    <row r="77" spans="1:10" x14ac:dyDescent="0.2">
      <c r="A77" s="10" t="s">
        <v>23</v>
      </c>
      <c r="B77" s="11">
        <v>1228.73133223581</v>
      </c>
      <c r="C77" s="11">
        <v>515.41330338215198</v>
      </c>
      <c r="D77" s="11">
        <v>317.52463558806301</v>
      </c>
      <c r="E77" s="11">
        <v>142.705381620559</v>
      </c>
      <c r="F77" s="11">
        <v>412.91674225934901</v>
      </c>
      <c r="G77" s="11">
        <v>23.156798290059999</v>
      </c>
      <c r="H77" s="11">
        <v>87.525140448348395</v>
      </c>
      <c r="I77" s="11">
        <v>47.7763633227855</v>
      </c>
      <c r="J77" s="11">
        <v>72.857092752567993</v>
      </c>
    </row>
    <row r="80" spans="1:10" x14ac:dyDescent="0.2">
      <c r="A80" s="98" t="s">
        <v>24</v>
      </c>
      <c r="B80" s="98"/>
      <c r="C80" s="98"/>
      <c r="D80" s="98"/>
      <c r="E80" s="98"/>
      <c r="F80" s="98"/>
      <c r="G80" s="98"/>
      <c r="H80" s="98"/>
      <c r="I80" s="98"/>
      <c r="J80" s="98"/>
    </row>
    <row r="81" spans="1:12" ht="24.2" customHeight="1" x14ac:dyDescent="0.25">
      <c r="A81" s="12" t="s">
        <v>25</v>
      </c>
      <c r="B81" s="94" t="s">
        <v>78</v>
      </c>
      <c r="C81" s="95"/>
      <c r="D81" s="95"/>
      <c r="E81" s="95"/>
      <c r="F81" s="95"/>
      <c r="G81" s="95"/>
      <c r="H81" s="95"/>
      <c r="I81" s="95"/>
      <c r="J81" s="95"/>
      <c r="L81"/>
    </row>
    <row r="82" spans="1:12" ht="17.25" customHeight="1" x14ac:dyDescent="0.25">
      <c r="A82" s="12" t="s">
        <v>27</v>
      </c>
      <c r="B82" s="94" t="s">
        <v>79</v>
      </c>
      <c r="C82" s="95"/>
      <c r="D82" s="95"/>
      <c r="E82" s="95"/>
      <c r="F82" s="95"/>
      <c r="G82" s="95"/>
      <c r="H82" s="95"/>
      <c r="I82" s="95"/>
      <c r="J82" s="95"/>
      <c r="L82"/>
    </row>
    <row r="83" spans="1:12" ht="17.25" customHeight="1" x14ac:dyDescent="0.25">
      <c r="A83" s="12" t="s">
        <v>29</v>
      </c>
      <c r="B83" s="94" t="s">
        <v>80</v>
      </c>
      <c r="C83" s="95"/>
      <c r="D83" s="95"/>
      <c r="E83" s="95"/>
      <c r="F83" s="95"/>
      <c r="G83" s="95"/>
      <c r="H83" s="95"/>
      <c r="I83" s="95"/>
      <c r="J83" s="95"/>
      <c r="L83"/>
    </row>
    <row r="84" spans="1:12" ht="24.2" customHeight="1" x14ac:dyDescent="0.25">
      <c r="A84" s="12" t="s">
        <v>31</v>
      </c>
      <c r="B84" s="94" t="s">
        <v>81</v>
      </c>
      <c r="C84" s="95"/>
      <c r="D84" s="95"/>
      <c r="E84" s="95"/>
      <c r="F84" s="95"/>
      <c r="G84" s="95"/>
      <c r="H84" s="95"/>
      <c r="I84" s="95"/>
      <c r="J84" s="95"/>
      <c r="L84"/>
    </row>
    <row r="85" spans="1:12" ht="24.2" customHeight="1" x14ac:dyDescent="0.25">
      <c r="A85" s="12" t="s">
        <v>33</v>
      </c>
      <c r="B85" s="94" t="s">
        <v>82</v>
      </c>
      <c r="C85" s="95"/>
      <c r="D85" s="95"/>
      <c r="E85" s="95"/>
      <c r="F85" s="95"/>
      <c r="G85" s="95"/>
      <c r="H85" s="95"/>
      <c r="I85" s="95"/>
      <c r="J85" s="95"/>
      <c r="L85"/>
    </row>
    <row r="86" spans="1:12" ht="60.4" customHeight="1" x14ac:dyDescent="0.25">
      <c r="A86" s="12" t="s">
        <v>35</v>
      </c>
      <c r="B86" s="94" t="s">
        <v>86</v>
      </c>
      <c r="C86" s="95"/>
      <c r="D86" s="95"/>
      <c r="E86" s="95"/>
      <c r="F86" s="95"/>
      <c r="G86" s="95"/>
      <c r="H86" s="95"/>
      <c r="I86" s="95"/>
      <c r="J86" s="95"/>
      <c r="L86"/>
    </row>
    <row r="87" spans="1:12" ht="144.94999999999999" customHeight="1" x14ac:dyDescent="0.25">
      <c r="A87" s="12" t="s">
        <v>37</v>
      </c>
      <c r="B87" s="94" t="s">
        <v>84</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1007.87652612293</v>
      </c>
      <c r="C96" s="6">
        <v>280.94410796400598</v>
      </c>
      <c r="D96" s="6">
        <v>362.70942507789698</v>
      </c>
      <c r="E96" s="6">
        <v>124.48835123594201</v>
      </c>
      <c r="F96" s="6">
        <v>337.12888826278697</v>
      </c>
      <c r="G96" s="6">
        <v>12.182194005228601</v>
      </c>
      <c r="H96" s="6">
        <v>41.334166214007297</v>
      </c>
      <c r="I96" s="6">
        <v>53.537723776654303</v>
      </c>
      <c r="J96" s="6">
        <v>51.665179031203799</v>
      </c>
    </row>
    <row r="97" spans="1:12" x14ac:dyDescent="0.2">
      <c r="A97" s="5" t="s">
        <v>13</v>
      </c>
      <c r="B97" s="6">
        <v>1621.8344479135601</v>
      </c>
      <c r="C97" s="6">
        <v>1030.2399685262301</v>
      </c>
      <c r="D97" s="6">
        <v>204.721240095262</v>
      </c>
      <c r="E97" s="6">
        <v>176.72118047100699</v>
      </c>
      <c r="F97" s="6">
        <v>503.96207136592</v>
      </c>
      <c r="G97" s="6">
        <v>54.813223184078701</v>
      </c>
      <c r="H97" s="6">
        <v>185.87007109787999</v>
      </c>
      <c r="I97" s="6">
        <v>38.660129386297498</v>
      </c>
      <c r="J97" s="6">
        <v>88.173060299532395</v>
      </c>
    </row>
    <row r="98" spans="1:12" x14ac:dyDescent="0.2">
      <c r="A98" s="5" t="s">
        <v>14</v>
      </c>
      <c r="B98" s="6">
        <v>2086.8239031845401</v>
      </c>
      <c r="C98" s="6">
        <v>1566.85587813908</v>
      </c>
      <c r="D98" s="6">
        <v>70.718149664736004</v>
      </c>
      <c r="E98" s="6">
        <v>187.65645803273301</v>
      </c>
      <c r="F98" s="6">
        <v>772.61636355209805</v>
      </c>
      <c r="G98" s="6">
        <v>142.42580073163401</v>
      </c>
      <c r="H98" s="6">
        <v>291.65781092479898</v>
      </c>
      <c r="I98" s="6">
        <v>21.359071779853799</v>
      </c>
      <c r="J98" s="6">
        <v>93.333434250921698</v>
      </c>
    </row>
    <row r="99" spans="1:12" x14ac:dyDescent="0.2">
      <c r="A99" s="5" t="s">
        <v>15</v>
      </c>
      <c r="B99" s="6">
        <v>2413.2777512480902</v>
      </c>
      <c r="C99" s="6">
        <v>2079.7385470367499</v>
      </c>
      <c r="D99" s="6">
        <v>31.299736579387702</v>
      </c>
      <c r="E99" s="6">
        <v>162.84284240255701</v>
      </c>
      <c r="F99" s="6">
        <v>856.80297302648796</v>
      </c>
      <c r="G99" s="6">
        <v>243.83451660085399</v>
      </c>
      <c r="H99" s="6">
        <v>392.14550279027799</v>
      </c>
      <c r="I99" s="6">
        <v>14.7653720524201</v>
      </c>
      <c r="J99" s="6">
        <v>95.723656813877199</v>
      </c>
    </row>
    <row r="100" spans="1:12" x14ac:dyDescent="0.2">
      <c r="A100" s="5" t="s">
        <v>16</v>
      </c>
      <c r="B100" s="6">
        <v>2796.2615381280302</v>
      </c>
      <c r="C100" s="6">
        <v>2584.6731863750501</v>
      </c>
      <c r="D100" s="6">
        <v>17.5173678608916</v>
      </c>
      <c r="E100" s="6">
        <v>179.684686529635</v>
      </c>
      <c r="F100" s="6">
        <v>945.321259992715</v>
      </c>
      <c r="G100" s="6">
        <v>362.66648450907599</v>
      </c>
      <c r="H100" s="6">
        <v>478.4933032536</v>
      </c>
      <c r="I100" s="6">
        <v>12.9861017337366</v>
      </c>
      <c r="J100" s="6">
        <v>96.805584484175199</v>
      </c>
    </row>
    <row r="101" spans="1:12" x14ac:dyDescent="0.2">
      <c r="A101" s="5" t="s">
        <v>17</v>
      </c>
      <c r="B101" s="6">
        <v>3190.6854626667</v>
      </c>
      <c r="C101" s="6">
        <v>3200.5426238257301</v>
      </c>
      <c r="D101" s="6">
        <v>11.8648354515866</v>
      </c>
      <c r="E101" s="6">
        <v>179.18688243572299</v>
      </c>
      <c r="F101" s="6">
        <v>984.25593028821504</v>
      </c>
      <c r="G101" s="6">
        <v>511.80936062866601</v>
      </c>
      <c r="H101" s="6">
        <v>581.89342388889099</v>
      </c>
      <c r="I101" s="6">
        <v>12.2951715432316</v>
      </c>
      <c r="J101" s="6">
        <v>97.464975303088394</v>
      </c>
    </row>
    <row r="102" spans="1:12" x14ac:dyDescent="0.2">
      <c r="A102" s="5" t="s">
        <v>18</v>
      </c>
      <c r="B102" s="6">
        <v>3691.0396618251798</v>
      </c>
      <c r="C102" s="6">
        <v>4025.8400437611899</v>
      </c>
      <c r="D102" s="6">
        <v>14.1344870529677</v>
      </c>
      <c r="E102" s="6">
        <v>174.37992108247599</v>
      </c>
      <c r="F102" s="6">
        <v>1002.08276303634</v>
      </c>
      <c r="G102" s="6">
        <v>726.20651269186601</v>
      </c>
      <c r="H102" s="6">
        <v>704.77030677780397</v>
      </c>
      <c r="I102" s="6">
        <v>11.294775724950799</v>
      </c>
      <c r="J102" s="6">
        <v>98.155333296280205</v>
      </c>
    </row>
    <row r="103" spans="1:12" x14ac:dyDescent="0.2">
      <c r="A103" s="5" t="s">
        <v>19</v>
      </c>
      <c r="B103" s="6">
        <v>4299.2298640076797</v>
      </c>
      <c r="C103" s="6">
        <v>5043.1589643801599</v>
      </c>
      <c r="D103" s="6">
        <v>8.8690446017107796</v>
      </c>
      <c r="E103" s="6">
        <v>178.73571251700301</v>
      </c>
      <c r="F103" s="6">
        <v>1020.69227645928</v>
      </c>
      <c r="G103" s="6">
        <v>1027.38261200693</v>
      </c>
      <c r="H103" s="6">
        <v>831.97300302959297</v>
      </c>
      <c r="I103" s="6">
        <v>11.1878184316804</v>
      </c>
      <c r="J103" s="6">
        <v>98.476952263621598</v>
      </c>
    </row>
    <row r="104" spans="1:12" x14ac:dyDescent="0.2">
      <c r="A104" s="5" t="s">
        <v>20</v>
      </c>
      <c r="B104" s="6">
        <v>5231.4170648518002</v>
      </c>
      <c r="C104" s="6">
        <v>6597.2517119296299</v>
      </c>
      <c r="D104" s="6">
        <v>10.2469219180932</v>
      </c>
      <c r="E104" s="6">
        <v>185.412314930272</v>
      </c>
      <c r="F104" s="6">
        <v>1046.3142108987099</v>
      </c>
      <c r="G104" s="6">
        <v>1560.2439418418401</v>
      </c>
      <c r="H104" s="6">
        <v>962.51648667133304</v>
      </c>
      <c r="I104" s="6">
        <v>10.059325497842201</v>
      </c>
      <c r="J104" s="6">
        <v>98.940586863861796</v>
      </c>
    </row>
    <row r="105" spans="1:12" x14ac:dyDescent="0.2">
      <c r="A105" s="7" t="s">
        <v>21</v>
      </c>
      <c r="B105" s="8">
        <v>8462.1611290071396</v>
      </c>
      <c r="C105" s="8">
        <v>12323.151995354499</v>
      </c>
      <c r="D105" s="8">
        <v>10.2835817670223</v>
      </c>
      <c r="E105" s="8">
        <v>201.24972891933999</v>
      </c>
      <c r="F105" s="8">
        <v>1131.27658760693</v>
      </c>
      <c r="G105" s="8">
        <v>4011.7406644081102</v>
      </c>
      <c r="H105" s="8">
        <v>1124.92116407912</v>
      </c>
      <c r="I105" s="8">
        <v>8.8230356244199903</v>
      </c>
      <c r="J105" s="8">
        <v>99.478902026086203</v>
      </c>
    </row>
    <row r="106" spans="1:12" x14ac:dyDescent="0.2">
      <c r="A106" s="9" t="s">
        <v>22</v>
      </c>
      <c r="B106" s="8">
        <v>3343.7901797919999</v>
      </c>
      <c r="C106" s="8">
        <v>3666.5364875842802</v>
      </c>
      <c r="D106" s="8">
        <v>85.573719783641906</v>
      </c>
      <c r="E106" s="8">
        <v>173.16823022707101</v>
      </c>
      <c r="F106" s="8">
        <v>836.966913073863</v>
      </c>
      <c r="G106" s="8">
        <v>809.09528396844803</v>
      </c>
      <c r="H106" s="8">
        <v>533.10389526791198</v>
      </c>
      <c r="I106" s="8">
        <v>18.8584091367028</v>
      </c>
      <c r="J106" s="8">
        <v>98.517876344049398</v>
      </c>
    </row>
    <row r="107" spans="1:12" x14ac:dyDescent="0.2">
      <c r="A107" s="10" t="s">
        <v>23</v>
      </c>
      <c r="B107" s="11">
        <v>1198.7724086138501</v>
      </c>
      <c r="C107" s="11">
        <v>504.31651451098901</v>
      </c>
      <c r="D107" s="11">
        <v>323.36029884209398</v>
      </c>
      <c r="E107" s="11">
        <v>142.310997717269</v>
      </c>
      <c r="F107" s="11">
        <v>380.46516281836699</v>
      </c>
      <c r="G107" s="11">
        <v>22.470918417304102</v>
      </c>
      <c r="H107" s="11">
        <v>83.006338046331805</v>
      </c>
      <c r="I107" s="11">
        <v>49.753399201896798</v>
      </c>
      <c r="J107" s="11">
        <v>72.996773552004399</v>
      </c>
    </row>
    <row r="110" spans="1:12" x14ac:dyDescent="0.2">
      <c r="A110" s="98" t="s">
        <v>24</v>
      </c>
      <c r="B110" s="98"/>
      <c r="C110" s="98"/>
      <c r="D110" s="98"/>
      <c r="E110" s="98"/>
      <c r="F110" s="98"/>
      <c r="G110" s="98"/>
      <c r="H110" s="98"/>
      <c r="I110" s="98"/>
      <c r="J110" s="98"/>
    </row>
    <row r="111" spans="1:12" ht="24.2" customHeight="1" x14ac:dyDescent="0.25">
      <c r="A111" s="12" t="s">
        <v>25</v>
      </c>
      <c r="B111" s="94" t="s">
        <v>78</v>
      </c>
      <c r="C111" s="95"/>
      <c r="D111" s="95"/>
      <c r="E111" s="95"/>
      <c r="F111" s="95"/>
      <c r="G111" s="95"/>
      <c r="H111" s="95"/>
      <c r="I111" s="95"/>
      <c r="J111" s="95"/>
      <c r="L111"/>
    </row>
    <row r="112" spans="1:12" ht="17.25" customHeight="1" x14ac:dyDescent="0.25">
      <c r="A112" s="12" t="s">
        <v>27</v>
      </c>
      <c r="B112" s="94" t="s">
        <v>79</v>
      </c>
      <c r="C112" s="95"/>
      <c r="D112" s="95"/>
      <c r="E112" s="95"/>
      <c r="F112" s="95"/>
      <c r="G112" s="95"/>
      <c r="H112" s="95"/>
      <c r="I112" s="95"/>
      <c r="J112" s="95"/>
      <c r="L112"/>
    </row>
    <row r="113" spans="1:12" ht="17.25" customHeight="1" x14ac:dyDescent="0.25">
      <c r="A113" s="12" t="s">
        <v>29</v>
      </c>
      <c r="B113" s="94" t="s">
        <v>80</v>
      </c>
      <c r="C113" s="95"/>
      <c r="D113" s="95"/>
      <c r="E113" s="95"/>
      <c r="F113" s="95"/>
      <c r="G113" s="95"/>
      <c r="H113" s="95"/>
      <c r="I113" s="95"/>
      <c r="J113" s="95"/>
      <c r="L113"/>
    </row>
    <row r="114" spans="1:12" ht="24.2" customHeight="1" x14ac:dyDescent="0.25">
      <c r="A114" s="12" t="s">
        <v>31</v>
      </c>
      <c r="B114" s="94" t="s">
        <v>81</v>
      </c>
      <c r="C114" s="95"/>
      <c r="D114" s="95"/>
      <c r="E114" s="95"/>
      <c r="F114" s="95"/>
      <c r="G114" s="95"/>
      <c r="H114" s="95"/>
      <c r="I114" s="95"/>
      <c r="J114" s="95"/>
      <c r="L114"/>
    </row>
    <row r="115" spans="1:12" ht="24.2" customHeight="1" x14ac:dyDescent="0.25">
      <c r="A115" s="12" t="s">
        <v>33</v>
      </c>
      <c r="B115" s="94" t="s">
        <v>82</v>
      </c>
      <c r="C115" s="95"/>
      <c r="D115" s="95"/>
      <c r="E115" s="95"/>
      <c r="F115" s="95"/>
      <c r="G115" s="95"/>
      <c r="H115" s="95"/>
      <c r="I115" s="95"/>
      <c r="J115" s="95"/>
      <c r="L115"/>
    </row>
    <row r="116" spans="1:12" ht="60.4" customHeight="1" x14ac:dyDescent="0.25">
      <c r="A116" s="12" t="s">
        <v>35</v>
      </c>
      <c r="B116" s="94" t="s">
        <v>87</v>
      </c>
      <c r="C116" s="95"/>
      <c r="D116" s="95"/>
      <c r="E116" s="95"/>
      <c r="F116" s="95"/>
      <c r="G116" s="95"/>
      <c r="H116" s="95"/>
      <c r="I116" s="95"/>
      <c r="J116" s="95"/>
      <c r="L116"/>
    </row>
    <row r="117" spans="1:12" ht="144.94999999999999" customHeight="1" x14ac:dyDescent="0.25">
      <c r="A117" s="12" t="s">
        <v>37</v>
      </c>
      <c r="B117" s="94" t="s">
        <v>84</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70</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1409.57658664276</v>
      </c>
      <c r="C6" s="6">
        <v>666.25582732788303</v>
      </c>
      <c r="D6" s="6">
        <v>345.017385750833</v>
      </c>
      <c r="E6" s="6">
        <v>397.35969683864499</v>
      </c>
      <c r="F6" s="6">
        <v>487.76174527366697</v>
      </c>
      <c r="G6" s="6">
        <v>475.57333048939199</v>
      </c>
      <c r="H6" s="6">
        <v>11.2447380588788</v>
      </c>
      <c r="I6" s="6">
        <v>54.145706860414499</v>
      </c>
      <c r="J6" s="6">
        <v>100</v>
      </c>
    </row>
    <row r="7" spans="1:10" x14ac:dyDescent="0.2">
      <c r="A7" s="5" t="s">
        <v>13</v>
      </c>
      <c r="B7" s="6">
        <v>2496.9197940239301</v>
      </c>
      <c r="C7" s="6">
        <v>1199.9343610211299</v>
      </c>
      <c r="D7" s="6">
        <v>426.198368673544</v>
      </c>
      <c r="E7" s="6">
        <v>322.28899003442098</v>
      </c>
      <c r="F7" s="6">
        <v>1542.9802758025801</v>
      </c>
      <c r="G7" s="6">
        <v>977.44913579747595</v>
      </c>
      <c r="H7" s="6">
        <v>17.033065710277899</v>
      </c>
      <c r="I7" s="6">
        <v>61.432753491043201</v>
      </c>
      <c r="J7" s="6">
        <v>100</v>
      </c>
    </row>
    <row r="8" spans="1:10" x14ac:dyDescent="0.2">
      <c r="A8" s="5" t="s">
        <v>14</v>
      </c>
      <c r="B8" s="6">
        <v>2999.5285618242401</v>
      </c>
      <c r="C8" s="6">
        <v>1993.8995405359101</v>
      </c>
      <c r="D8" s="6">
        <v>423.87961136313902</v>
      </c>
      <c r="E8" s="6">
        <v>282.26124659481297</v>
      </c>
      <c r="F8" s="6">
        <v>1576.2941132861299</v>
      </c>
      <c r="G8" s="6">
        <v>1248.30387157315</v>
      </c>
      <c r="H8" s="6">
        <v>28.502078382600502</v>
      </c>
      <c r="I8" s="6">
        <v>67.962158850543602</v>
      </c>
      <c r="J8" s="6">
        <v>100</v>
      </c>
    </row>
    <row r="9" spans="1:10" x14ac:dyDescent="0.2">
      <c r="A9" s="5" t="s">
        <v>15</v>
      </c>
      <c r="B9" s="6">
        <v>3762.3003748825599</v>
      </c>
      <c r="C9" s="6">
        <v>3715.2654176651899</v>
      </c>
      <c r="D9" s="6">
        <v>344.31609475795</v>
      </c>
      <c r="E9" s="6">
        <v>310.688402398373</v>
      </c>
      <c r="F9" s="6">
        <v>1218.24227942943</v>
      </c>
      <c r="G9" s="6">
        <v>1768.0984671953499</v>
      </c>
      <c r="H9" s="6">
        <v>58.113352173034599</v>
      </c>
      <c r="I9" s="6">
        <v>64.072048321806605</v>
      </c>
      <c r="J9" s="6">
        <v>100</v>
      </c>
    </row>
    <row r="10" spans="1:10" x14ac:dyDescent="0.2">
      <c r="A10" s="5" t="s">
        <v>16</v>
      </c>
      <c r="B10" s="6">
        <v>4522.5789650567704</v>
      </c>
      <c r="C10" s="6">
        <v>5447.3174564904602</v>
      </c>
      <c r="D10" s="6">
        <v>314.44278484578098</v>
      </c>
      <c r="E10" s="6">
        <v>327.65533626485302</v>
      </c>
      <c r="F10" s="6">
        <v>854.99222039203198</v>
      </c>
      <c r="G10" s="6">
        <v>2325.8349711528999</v>
      </c>
      <c r="H10" s="6">
        <v>95.993861783446604</v>
      </c>
      <c r="I10" s="6">
        <v>62.151210815347397</v>
      </c>
      <c r="J10" s="6">
        <v>100</v>
      </c>
    </row>
    <row r="11" spans="1:10" x14ac:dyDescent="0.2">
      <c r="A11" s="5" t="s">
        <v>17</v>
      </c>
      <c r="B11" s="6">
        <v>5096.5214026015001</v>
      </c>
      <c r="C11" s="6">
        <v>6640.9656684914798</v>
      </c>
      <c r="D11" s="6">
        <v>330.30777876765097</v>
      </c>
      <c r="E11" s="6">
        <v>322.52474831545601</v>
      </c>
      <c r="F11" s="6">
        <v>641.12702921205698</v>
      </c>
      <c r="G11" s="6">
        <v>2726.7764232418399</v>
      </c>
      <c r="H11" s="6">
        <v>111.627398943304</v>
      </c>
      <c r="I11" s="6">
        <v>58.875854237297901</v>
      </c>
      <c r="J11" s="6">
        <v>100</v>
      </c>
    </row>
    <row r="12" spans="1:10" x14ac:dyDescent="0.2">
      <c r="A12" s="5" t="s">
        <v>18</v>
      </c>
      <c r="B12" s="6">
        <v>5970.5372555393196</v>
      </c>
      <c r="C12" s="6">
        <v>8409.0940488576798</v>
      </c>
      <c r="D12" s="6">
        <v>215.55693014056999</v>
      </c>
      <c r="E12" s="6">
        <v>341.70472537801197</v>
      </c>
      <c r="F12" s="6">
        <v>500.56848946116799</v>
      </c>
      <c r="G12" s="6">
        <v>3352.13803678659</v>
      </c>
      <c r="H12" s="6">
        <v>144.24890151152101</v>
      </c>
      <c r="I12" s="6">
        <v>55.744626641497803</v>
      </c>
      <c r="J12" s="6">
        <v>100</v>
      </c>
    </row>
    <row r="13" spans="1:10" x14ac:dyDescent="0.2">
      <c r="A13" s="5" t="s">
        <v>19</v>
      </c>
      <c r="B13" s="6">
        <v>6534.0547912742004</v>
      </c>
      <c r="C13" s="6">
        <v>9716.6159608714006</v>
      </c>
      <c r="D13" s="6">
        <v>219.42230563363199</v>
      </c>
      <c r="E13" s="6">
        <v>260.335940082089</v>
      </c>
      <c r="F13" s="6">
        <v>431.93094577762099</v>
      </c>
      <c r="G13" s="6">
        <v>3940.4561295349399</v>
      </c>
      <c r="H13" s="6">
        <v>153.79423155560499</v>
      </c>
      <c r="I13" s="6">
        <v>60.220862512212001</v>
      </c>
      <c r="J13" s="6">
        <v>100</v>
      </c>
    </row>
    <row r="14" spans="1:10" x14ac:dyDescent="0.2">
      <c r="A14" s="5" t="s">
        <v>20</v>
      </c>
      <c r="B14" s="6">
        <v>7496.8480409939302</v>
      </c>
      <c r="C14" s="6">
        <v>11921.039153007199</v>
      </c>
      <c r="D14" s="6">
        <v>129.24001754324499</v>
      </c>
      <c r="E14" s="6">
        <v>184.131108698384</v>
      </c>
      <c r="F14" s="6">
        <v>316.53504002153699</v>
      </c>
      <c r="G14" s="6">
        <v>4885.0819008677699</v>
      </c>
      <c r="H14" s="6">
        <v>169.01537740863699</v>
      </c>
      <c r="I14" s="6">
        <v>58.639626715258501</v>
      </c>
      <c r="J14" s="6">
        <v>100</v>
      </c>
    </row>
    <row r="15" spans="1:10" x14ac:dyDescent="0.2">
      <c r="A15" s="7" t="s">
        <v>21</v>
      </c>
      <c r="B15" s="8">
        <v>11963.492114426401</v>
      </c>
      <c r="C15" s="8">
        <v>21714.821949663401</v>
      </c>
      <c r="D15" s="8">
        <v>184.632988734995</v>
      </c>
      <c r="E15" s="8">
        <v>156.33322604131101</v>
      </c>
      <c r="F15" s="8">
        <v>213.83920235303199</v>
      </c>
      <c r="G15" s="8">
        <v>10106.0480025295</v>
      </c>
      <c r="H15" s="8">
        <v>200.08724983681299</v>
      </c>
      <c r="I15" s="8">
        <v>62.731650448093497</v>
      </c>
      <c r="J15" s="8">
        <v>100</v>
      </c>
    </row>
    <row r="16" spans="1:10" x14ac:dyDescent="0.2">
      <c r="A16" s="9" t="s">
        <v>22</v>
      </c>
      <c r="B16" s="8">
        <v>4784.01015053216</v>
      </c>
      <c r="C16" s="8">
        <v>6282.1114976701901</v>
      </c>
      <c r="D16" s="8">
        <v>306.40335818650698</v>
      </c>
      <c r="E16" s="8">
        <v>298.75756584672598</v>
      </c>
      <c r="F16" s="8">
        <v>818.84525728017104</v>
      </c>
      <c r="G16" s="8">
        <v>2834.4124765997999</v>
      </c>
      <c r="H16" s="8">
        <v>87.695051851636094</v>
      </c>
      <c r="I16" s="8">
        <v>61.431997097577799</v>
      </c>
      <c r="J16" s="8">
        <v>100</v>
      </c>
    </row>
    <row r="17" spans="1:12" x14ac:dyDescent="0.2">
      <c r="A17" s="10" t="s">
        <v>23</v>
      </c>
      <c r="B17" s="11">
        <v>1624.5544956931401</v>
      </c>
      <c r="C17" s="11">
        <v>774.44573587566697</v>
      </c>
      <c r="D17" s="11">
        <v>367.92485476047898</v>
      </c>
      <c r="E17" s="11">
        <v>397.89634020326798</v>
      </c>
      <c r="F17" s="11">
        <v>669.49304991365204</v>
      </c>
      <c r="G17" s="11">
        <v>573.09423698698504</v>
      </c>
      <c r="H17" s="11">
        <v>12.111248072943299</v>
      </c>
      <c r="I17" s="11">
        <v>57.339618821690799</v>
      </c>
      <c r="J17" s="11">
        <v>100</v>
      </c>
    </row>
    <row r="20" spans="1:12" x14ac:dyDescent="0.2">
      <c r="A20" s="98" t="s">
        <v>24</v>
      </c>
      <c r="B20" s="98"/>
      <c r="C20" s="98"/>
      <c r="D20" s="98"/>
      <c r="E20" s="98"/>
      <c r="F20" s="98"/>
      <c r="G20" s="98"/>
      <c r="H20" s="98"/>
      <c r="I20" s="98"/>
      <c r="J20" s="98"/>
    </row>
    <row r="21" spans="1:12" ht="36.200000000000003" customHeight="1" x14ac:dyDescent="0.25">
      <c r="A21" s="12" t="s">
        <v>25</v>
      </c>
      <c r="B21" s="94" t="s">
        <v>71</v>
      </c>
      <c r="C21" s="95"/>
      <c r="D21" s="95"/>
      <c r="E21" s="95"/>
      <c r="F21" s="95"/>
      <c r="G21" s="95"/>
      <c r="H21" s="95"/>
      <c r="I21" s="95"/>
      <c r="J21" s="95"/>
      <c r="L21"/>
    </row>
    <row r="22" spans="1:12" ht="24.2" customHeight="1" x14ac:dyDescent="0.25">
      <c r="A22" s="12" t="s">
        <v>27</v>
      </c>
      <c r="B22" s="94" t="s">
        <v>72</v>
      </c>
      <c r="C22" s="95"/>
      <c r="D22" s="95"/>
      <c r="E22" s="95"/>
      <c r="F22" s="95"/>
      <c r="G22" s="95"/>
      <c r="H22" s="95"/>
      <c r="I22" s="95"/>
      <c r="J22" s="95"/>
      <c r="L22"/>
    </row>
    <row r="23" spans="1:12" ht="17.25" customHeight="1" x14ac:dyDescent="0.25">
      <c r="A23" s="12" t="s">
        <v>29</v>
      </c>
      <c r="B23" s="94" t="s">
        <v>30</v>
      </c>
      <c r="C23" s="95"/>
      <c r="D23" s="95"/>
      <c r="E23" s="95"/>
      <c r="F23" s="95"/>
      <c r="G23" s="95"/>
      <c r="H23" s="95"/>
      <c r="I23" s="95"/>
      <c r="J23" s="95"/>
      <c r="L23"/>
    </row>
    <row r="24" spans="1:12" ht="24.2" customHeight="1" x14ac:dyDescent="0.25">
      <c r="A24" s="12" t="s">
        <v>31</v>
      </c>
      <c r="B24" s="94" t="s">
        <v>73</v>
      </c>
      <c r="C24" s="95"/>
      <c r="D24" s="95"/>
      <c r="E24" s="95"/>
      <c r="F24" s="95"/>
      <c r="G24" s="95"/>
      <c r="H24" s="95"/>
      <c r="I24" s="95"/>
      <c r="J24" s="95"/>
      <c r="L24"/>
    </row>
    <row r="25" spans="1:12" ht="24.2" customHeight="1" x14ac:dyDescent="0.25">
      <c r="A25" s="12" t="s">
        <v>33</v>
      </c>
      <c r="B25" s="94" t="s">
        <v>30</v>
      </c>
      <c r="C25" s="95"/>
      <c r="D25" s="95"/>
      <c r="E25" s="95"/>
      <c r="F25" s="95"/>
      <c r="G25" s="95"/>
      <c r="H25" s="95"/>
      <c r="I25" s="95"/>
      <c r="J25" s="95"/>
      <c r="L25"/>
    </row>
    <row r="26" spans="1:12" ht="84.6" customHeight="1" x14ac:dyDescent="0.25">
      <c r="A26" s="12" t="s">
        <v>35</v>
      </c>
      <c r="B26" s="94" t="s">
        <v>74</v>
      </c>
      <c r="C26" s="95"/>
      <c r="D26" s="95"/>
      <c r="E26" s="95"/>
      <c r="F26" s="95"/>
      <c r="G26" s="95"/>
      <c r="H26" s="95"/>
      <c r="I26" s="95"/>
      <c r="J26" s="95"/>
      <c r="L26"/>
    </row>
    <row r="27" spans="1:12" ht="48.4" customHeight="1" x14ac:dyDescent="0.25">
      <c r="A27" s="12" t="s">
        <v>37</v>
      </c>
      <c r="B27" s="94" t="s">
        <v>75</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1397.81561926637</v>
      </c>
      <c r="C36" s="6">
        <v>644.25728612134003</v>
      </c>
      <c r="D36" s="6">
        <v>356.29571426622999</v>
      </c>
      <c r="E36" s="6">
        <v>399.86419106283103</v>
      </c>
      <c r="F36" s="6">
        <v>481.62723923563198</v>
      </c>
      <c r="G36" s="6">
        <v>472.56162863810903</v>
      </c>
      <c r="H36" s="6">
        <v>11.6671827815504</v>
      </c>
      <c r="I36" s="6">
        <v>54.5103615790023</v>
      </c>
      <c r="J36" s="6">
        <v>100</v>
      </c>
    </row>
    <row r="37" spans="1:10" x14ac:dyDescent="0.2">
      <c r="A37" s="5" t="s">
        <v>13</v>
      </c>
      <c r="B37" s="6">
        <v>2439.2834436334301</v>
      </c>
      <c r="C37" s="6">
        <v>1200.1723491236401</v>
      </c>
      <c r="D37" s="6">
        <v>414.28529190328601</v>
      </c>
      <c r="E37" s="6">
        <v>321.20178414727002</v>
      </c>
      <c r="F37" s="6">
        <v>1484.9224461916101</v>
      </c>
      <c r="G37" s="6">
        <v>963.029602839875</v>
      </c>
      <c r="H37" s="6">
        <v>18.268824892502298</v>
      </c>
      <c r="I37" s="6">
        <v>62.8057735021235</v>
      </c>
      <c r="J37" s="6">
        <v>100</v>
      </c>
    </row>
    <row r="38" spans="1:10" x14ac:dyDescent="0.2">
      <c r="A38" s="5" t="s">
        <v>14</v>
      </c>
      <c r="B38" s="6">
        <v>2945.23210221207</v>
      </c>
      <c r="C38" s="6">
        <v>1982.13961185582</v>
      </c>
      <c r="D38" s="6">
        <v>428.68040890037599</v>
      </c>
      <c r="E38" s="6">
        <v>279.72460018428501</v>
      </c>
      <c r="F38" s="6">
        <v>1513.5153290481701</v>
      </c>
      <c r="G38" s="6">
        <v>1228.6532509404301</v>
      </c>
      <c r="H38" s="6">
        <v>30.174596836148201</v>
      </c>
      <c r="I38" s="6">
        <v>68.060407412288896</v>
      </c>
      <c r="J38" s="6">
        <v>100</v>
      </c>
    </row>
    <row r="39" spans="1:10" x14ac:dyDescent="0.2">
      <c r="A39" s="5" t="s">
        <v>15</v>
      </c>
      <c r="B39" s="6">
        <v>3637.6157507624898</v>
      </c>
      <c r="C39" s="6">
        <v>3552.3447078693598</v>
      </c>
      <c r="D39" s="6">
        <v>339.82500607480199</v>
      </c>
      <c r="E39" s="6">
        <v>290.85588823468998</v>
      </c>
      <c r="F39" s="6">
        <v>1213.05801528555</v>
      </c>
      <c r="G39" s="6">
        <v>1702.03618123058</v>
      </c>
      <c r="H39" s="6">
        <v>56.431685471334703</v>
      </c>
      <c r="I39" s="6">
        <v>65.6770325372363</v>
      </c>
      <c r="J39" s="6">
        <v>100</v>
      </c>
    </row>
    <row r="40" spans="1:10" x14ac:dyDescent="0.2">
      <c r="A40" s="5" t="s">
        <v>16</v>
      </c>
      <c r="B40" s="6">
        <v>4387.4299107933402</v>
      </c>
      <c r="C40" s="6">
        <v>5249.6572476411002</v>
      </c>
      <c r="D40" s="6">
        <v>301.94444789555502</v>
      </c>
      <c r="E40" s="6">
        <v>319.32943520582597</v>
      </c>
      <c r="F40" s="6">
        <v>867.28788437506103</v>
      </c>
      <c r="G40" s="6">
        <v>2253.8163397252401</v>
      </c>
      <c r="H40" s="6">
        <v>96.972764598973697</v>
      </c>
      <c r="I40" s="6">
        <v>62.544455808150303</v>
      </c>
      <c r="J40" s="6">
        <v>100</v>
      </c>
    </row>
    <row r="41" spans="1:10" x14ac:dyDescent="0.2">
      <c r="A41" s="5" t="s">
        <v>17</v>
      </c>
      <c r="B41" s="6">
        <v>4894.4499170249801</v>
      </c>
      <c r="C41" s="6">
        <v>6277.4529882521701</v>
      </c>
      <c r="D41" s="6">
        <v>322.02068944498802</v>
      </c>
      <c r="E41" s="6">
        <v>310.07221288334199</v>
      </c>
      <c r="F41" s="6">
        <v>703.79035180380401</v>
      </c>
      <c r="G41" s="6">
        <v>2610.7497941003598</v>
      </c>
      <c r="H41" s="6">
        <v>108.13653125895701</v>
      </c>
      <c r="I41" s="6">
        <v>59.706269430104399</v>
      </c>
      <c r="J41" s="6">
        <v>100</v>
      </c>
    </row>
    <row r="42" spans="1:10" x14ac:dyDescent="0.2">
      <c r="A42" s="5" t="s">
        <v>18</v>
      </c>
      <c r="B42" s="6">
        <v>5742.97741733558</v>
      </c>
      <c r="C42" s="6">
        <v>7980.0454814183004</v>
      </c>
      <c r="D42" s="6">
        <v>226.85857099749899</v>
      </c>
      <c r="E42" s="6">
        <v>333.17003618900497</v>
      </c>
      <c r="F42" s="6">
        <v>541.49229639376404</v>
      </c>
      <c r="G42" s="6">
        <v>3197.8835350168201</v>
      </c>
      <c r="H42" s="6">
        <v>140.70543264616501</v>
      </c>
      <c r="I42" s="6">
        <v>56.743263751564903</v>
      </c>
      <c r="J42" s="6">
        <v>100</v>
      </c>
    </row>
    <row r="43" spans="1:10" x14ac:dyDescent="0.2">
      <c r="A43" s="5" t="s">
        <v>19</v>
      </c>
      <c r="B43" s="6">
        <v>6222.1092662957799</v>
      </c>
      <c r="C43" s="6">
        <v>9154.0545376162208</v>
      </c>
      <c r="D43" s="6">
        <v>215.22597271301601</v>
      </c>
      <c r="E43" s="6">
        <v>242.00901808603101</v>
      </c>
      <c r="F43" s="6">
        <v>475.894606598488</v>
      </c>
      <c r="G43" s="6">
        <v>3718.9210020107098</v>
      </c>
      <c r="H43" s="6">
        <v>146.15386670725999</v>
      </c>
      <c r="I43" s="6">
        <v>61.877990563578003</v>
      </c>
      <c r="J43" s="6">
        <v>100</v>
      </c>
    </row>
    <row r="44" spans="1:10" x14ac:dyDescent="0.2">
      <c r="A44" s="5" t="s">
        <v>20</v>
      </c>
      <c r="B44" s="6">
        <v>7181.4437608062199</v>
      </c>
      <c r="C44" s="6">
        <v>11387.435372816501</v>
      </c>
      <c r="D44" s="6">
        <v>121.56336625385001</v>
      </c>
      <c r="E44" s="6">
        <v>172.27248921904601</v>
      </c>
      <c r="F44" s="6">
        <v>330.48001222268999</v>
      </c>
      <c r="G44" s="6">
        <v>4665.0734706165504</v>
      </c>
      <c r="H44" s="6">
        <v>165.23400908933101</v>
      </c>
      <c r="I44" s="6">
        <v>59.250773027462202</v>
      </c>
      <c r="J44" s="6">
        <v>100</v>
      </c>
    </row>
    <row r="45" spans="1:10" x14ac:dyDescent="0.2">
      <c r="A45" s="7" t="s">
        <v>21</v>
      </c>
      <c r="B45" s="8">
        <v>11428.5450601799</v>
      </c>
      <c r="C45" s="8">
        <v>20663.697110789599</v>
      </c>
      <c r="D45" s="8">
        <v>177.83262703729901</v>
      </c>
      <c r="E45" s="8">
        <v>150.53012631301999</v>
      </c>
      <c r="F45" s="8">
        <v>233.44668253775501</v>
      </c>
      <c r="G45" s="8">
        <v>9603.4425684008493</v>
      </c>
      <c r="H45" s="8">
        <v>193.51891809698299</v>
      </c>
      <c r="I45" s="8">
        <v>63.810828816559997</v>
      </c>
      <c r="J45" s="8">
        <v>100</v>
      </c>
    </row>
    <row r="46" spans="1:10" x14ac:dyDescent="0.2">
      <c r="A46" s="9" t="s">
        <v>22</v>
      </c>
      <c r="B46" s="8">
        <v>4625.3202156953103</v>
      </c>
      <c r="C46" s="8">
        <v>6024.4500363769803</v>
      </c>
      <c r="D46" s="8">
        <v>303.66562072535902</v>
      </c>
      <c r="E46" s="8">
        <v>290.69437365670001</v>
      </c>
      <c r="F46" s="8">
        <v>818.89152573251704</v>
      </c>
      <c r="G46" s="8">
        <v>2726.06252314741</v>
      </c>
      <c r="H46" s="8">
        <v>86.318817648838007</v>
      </c>
      <c r="I46" s="8">
        <v>62.227426265364997</v>
      </c>
      <c r="J46" s="8">
        <v>100</v>
      </c>
    </row>
    <row r="47" spans="1:10" x14ac:dyDescent="0.2">
      <c r="A47" s="10" t="s">
        <v>23</v>
      </c>
      <c r="B47" s="11">
        <v>1566.2950548894501</v>
      </c>
      <c r="C47" s="11">
        <v>746.57390798001597</v>
      </c>
      <c r="D47" s="11">
        <v>372.71970466255698</v>
      </c>
      <c r="E47" s="11">
        <v>398.06977173744502</v>
      </c>
      <c r="F47" s="11">
        <v>617.73471644056497</v>
      </c>
      <c r="G47" s="11">
        <v>556.058001180568</v>
      </c>
      <c r="H47" s="11">
        <v>12.7450447505655</v>
      </c>
      <c r="I47" s="11">
        <v>57.708131855302099</v>
      </c>
      <c r="J47" s="11">
        <v>100</v>
      </c>
    </row>
    <row r="50" spans="1:12" x14ac:dyDescent="0.2">
      <c r="A50" s="98" t="s">
        <v>24</v>
      </c>
      <c r="B50" s="98"/>
      <c r="C50" s="98"/>
      <c r="D50" s="98"/>
      <c r="E50" s="98"/>
      <c r="F50" s="98"/>
      <c r="G50" s="98"/>
      <c r="H50" s="98"/>
      <c r="I50" s="98"/>
      <c r="J50" s="98"/>
    </row>
    <row r="51" spans="1:12" ht="36.200000000000003" customHeight="1" x14ac:dyDescent="0.25">
      <c r="A51" s="12" t="s">
        <v>25</v>
      </c>
      <c r="B51" s="94" t="s">
        <v>71</v>
      </c>
      <c r="C51" s="95"/>
      <c r="D51" s="95"/>
      <c r="E51" s="95"/>
      <c r="F51" s="95"/>
      <c r="G51" s="95"/>
      <c r="H51" s="95"/>
      <c r="I51" s="95"/>
      <c r="J51" s="95"/>
      <c r="L51"/>
    </row>
    <row r="52" spans="1:12" ht="24.2" customHeight="1" x14ac:dyDescent="0.25">
      <c r="A52" s="12" t="s">
        <v>27</v>
      </c>
      <c r="B52" s="94" t="s">
        <v>72</v>
      </c>
      <c r="C52" s="95"/>
      <c r="D52" s="95"/>
      <c r="E52" s="95"/>
      <c r="F52" s="95"/>
      <c r="G52" s="95"/>
      <c r="H52" s="95"/>
      <c r="I52" s="95"/>
      <c r="J52" s="95"/>
      <c r="L52"/>
    </row>
    <row r="53" spans="1:12" ht="17.25" customHeight="1" x14ac:dyDescent="0.25">
      <c r="A53" s="12" t="s">
        <v>29</v>
      </c>
      <c r="B53" s="94" t="s">
        <v>30</v>
      </c>
      <c r="C53" s="95"/>
      <c r="D53" s="95"/>
      <c r="E53" s="95"/>
      <c r="F53" s="95"/>
      <c r="G53" s="95"/>
      <c r="H53" s="95"/>
      <c r="I53" s="95"/>
      <c r="J53" s="95"/>
      <c r="L53"/>
    </row>
    <row r="54" spans="1:12" ht="24.2" customHeight="1" x14ac:dyDescent="0.25">
      <c r="A54" s="12" t="s">
        <v>31</v>
      </c>
      <c r="B54" s="94" t="s">
        <v>73</v>
      </c>
      <c r="C54" s="95"/>
      <c r="D54" s="95"/>
      <c r="E54" s="95"/>
      <c r="F54" s="95"/>
      <c r="G54" s="95"/>
      <c r="H54" s="95"/>
      <c r="I54" s="95"/>
      <c r="J54" s="95"/>
      <c r="L54"/>
    </row>
    <row r="55" spans="1:12" ht="24.2" customHeight="1" x14ac:dyDescent="0.25">
      <c r="A55" s="12" t="s">
        <v>33</v>
      </c>
      <c r="B55" s="94" t="s">
        <v>30</v>
      </c>
      <c r="C55" s="95"/>
      <c r="D55" s="95"/>
      <c r="E55" s="95"/>
      <c r="F55" s="95"/>
      <c r="G55" s="95"/>
      <c r="H55" s="95"/>
      <c r="I55" s="95"/>
      <c r="J55" s="95"/>
      <c r="L55"/>
    </row>
    <row r="56" spans="1:12" ht="96.6" customHeight="1" x14ac:dyDescent="0.25">
      <c r="A56" s="12" t="s">
        <v>35</v>
      </c>
      <c r="B56" s="94" t="s">
        <v>76</v>
      </c>
      <c r="C56" s="95"/>
      <c r="D56" s="95"/>
      <c r="E56" s="95"/>
      <c r="F56" s="95"/>
      <c r="G56" s="95"/>
      <c r="H56" s="95"/>
      <c r="I56" s="95"/>
      <c r="J56" s="95"/>
      <c r="L56"/>
    </row>
    <row r="57" spans="1:12" ht="48.4" customHeight="1" x14ac:dyDescent="0.25">
      <c r="A57" s="12" t="s">
        <v>37</v>
      </c>
      <c r="B57" s="94" t="s">
        <v>75</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1377.46765460705</v>
      </c>
      <c r="C66" s="6">
        <v>650.76909995702204</v>
      </c>
      <c r="D66" s="6">
        <v>336.41093784463999</v>
      </c>
      <c r="E66" s="6">
        <v>405.96190101906097</v>
      </c>
      <c r="F66" s="6">
        <v>462.42530950254701</v>
      </c>
      <c r="G66" s="6">
        <v>465.86999301670102</v>
      </c>
      <c r="H66" s="6">
        <v>12.2296006995205</v>
      </c>
      <c r="I66" s="6">
        <v>54.777897564685603</v>
      </c>
      <c r="J66" s="6">
        <v>100</v>
      </c>
    </row>
    <row r="67" spans="1:10" x14ac:dyDescent="0.2">
      <c r="A67" s="5" t="s">
        <v>13</v>
      </c>
      <c r="B67" s="6">
        <v>2390.2775840448999</v>
      </c>
      <c r="C67" s="6">
        <v>1158.9758030246401</v>
      </c>
      <c r="D67" s="6">
        <v>406.57954092962302</v>
      </c>
      <c r="E67" s="6">
        <v>328.91431585290798</v>
      </c>
      <c r="F67" s="6">
        <v>1450.5730872439501</v>
      </c>
      <c r="G67" s="6">
        <v>937.02150242633695</v>
      </c>
      <c r="H67" s="6">
        <v>17.743660579883802</v>
      </c>
      <c r="I67" s="6">
        <v>63.840035558928399</v>
      </c>
      <c r="J67" s="6">
        <v>100</v>
      </c>
    </row>
    <row r="68" spans="1:10" x14ac:dyDescent="0.2">
      <c r="A68" s="5" t="s">
        <v>14</v>
      </c>
      <c r="B68" s="6">
        <v>2890.1182661822399</v>
      </c>
      <c r="C68" s="6">
        <v>1972.1609235195201</v>
      </c>
      <c r="D68" s="6">
        <v>392.118750472795</v>
      </c>
      <c r="E68" s="6">
        <v>278.38366858884899</v>
      </c>
      <c r="F68" s="6">
        <v>1487.6602263587199</v>
      </c>
      <c r="G68" s="6">
        <v>1208.8766560824999</v>
      </c>
      <c r="H68" s="6">
        <v>31.328646675150001</v>
      </c>
      <c r="I68" s="6">
        <v>67.018062765899003</v>
      </c>
      <c r="J68" s="6">
        <v>100</v>
      </c>
    </row>
    <row r="69" spans="1:10" x14ac:dyDescent="0.2">
      <c r="A69" s="5" t="s">
        <v>15</v>
      </c>
      <c r="B69" s="6">
        <v>3605.7748396950701</v>
      </c>
      <c r="C69" s="6">
        <v>3532.9472172656201</v>
      </c>
      <c r="D69" s="6">
        <v>335.21296154976199</v>
      </c>
      <c r="E69" s="6">
        <v>309.68581440403898</v>
      </c>
      <c r="F69" s="6">
        <v>1181.18402548667</v>
      </c>
      <c r="G69" s="6">
        <v>1694.85628938728</v>
      </c>
      <c r="H69" s="6">
        <v>58.398889623746598</v>
      </c>
      <c r="I69" s="6">
        <v>63.897486461772701</v>
      </c>
      <c r="J69" s="6">
        <v>100</v>
      </c>
    </row>
    <row r="70" spans="1:10" x14ac:dyDescent="0.2">
      <c r="A70" s="5" t="s">
        <v>16</v>
      </c>
      <c r="B70" s="6">
        <v>4288.8843193135499</v>
      </c>
      <c r="C70" s="6">
        <v>5094.1028414373604</v>
      </c>
      <c r="D70" s="6">
        <v>279.38562942289798</v>
      </c>
      <c r="E70" s="6">
        <v>324.53341750781902</v>
      </c>
      <c r="F70" s="6">
        <v>872.77256135741402</v>
      </c>
      <c r="G70" s="6">
        <v>2186.4113388729602</v>
      </c>
      <c r="H70" s="6">
        <v>95.498791538988002</v>
      </c>
      <c r="I70" s="6">
        <v>62.665887941986398</v>
      </c>
      <c r="J70" s="6">
        <v>100</v>
      </c>
    </row>
    <row r="71" spans="1:10" x14ac:dyDescent="0.2">
      <c r="A71" s="5" t="s">
        <v>17</v>
      </c>
      <c r="B71" s="6">
        <v>4786.7246509091701</v>
      </c>
      <c r="C71" s="6">
        <v>6149.6731907890098</v>
      </c>
      <c r="D71" s="6">
        <v>312.40016220333399</v>
      </c>
      <c r="E71" s="6">
        <v>304.385198198897</v>
      </c>
      <c r="F71" s="6">
        <v>685.87347595624499</v>
      </c>
      <c r="G71" s="6">
        <v>2556.3325947573599</v>
      </c>
      <c r="H71" s="6">
        <v>109.274781480957</v>
      </c>
      <c r="I71" s="6">
        <v>60.668617708076901</v>
      </c>
      <c r="J71" s="6">
        <v>100</v>
      </c>
    </row>
    <row r="72" spans="1:10" x14ac:dyDescent="0.2">
      <c r="A72" s="5" t="s">
        <v>18</v>
      </c>
      <c r="B72" s="6">
        <v>5594.5336862762997</v>
      </c>
      <c r="C72" s="6">
        <v>7737.5024406233297</v>
      </c>
      <c r="D72" s="6">
        <v>210.063647395185</v>
      </c>
      <c r="E72" s="6">
        <v>342.59295593488298</v>
      </c>
      <c r="F72" s="6">
        <v>553.61319297267096</v>
      </c>
      <c r="G72" s="6">
        <v>3110.35269007445</v>
      </c>
      <c r="H72" s="6">
        <v>138.88586057532399</v>
      </c>
      <c r="I72" s="6">
        <v>56.296657449045597</v>
      </c>
      <c r="J72" s="6">
        <v>100</v>
      </c>
    </row>
    <row r="73" spans="1:10" x14ac:dyDescent="0.2">
      <c r="A73" s="5" t="s">
        <v>19</v>
      </c>
      <c r="B73" s="6">
        <v>6090.2155144899098</v>
      </c>
      <c r="C73" s="6">
        <v>8928.5458704723696</v>
      </c>
      <c r="D73" s="6">
        <v>201.850877853935</v>
      </c>
      <c r="E73" s="6">
        <v>242.16052137167799</v>
      </c>
      <c r="F73" s="6">
        <v>490.54604064935302</v>
      </c>
      <c r="G73" s="6">
        <v>3627.0968573244299</v>
      </c>
      <c r="H73" s="6">
        <v>145.79093853300401</v>
      </c>
      <c r="I73" s="6">
        <v>62.0158891010338</v>
      </c>
      <c r="J73" s="6">
        <v>100</v>
      </c>
    </row>
    <row r="74" spans="1:10" x14ac:dyDescent="0.2">
      <c r="A74" s="5" t="s">
        <v>20</v>
      </c>
      <c r="B74" s="6">
        <v>7015.52559299114</v>
      </c>
      <c r="C74" s="6">
        <v>11086.1692498956</v>
      </c>
      <c r="D74" s="6">
        <v>123.33936625937</v>
      </c>
      <c r="E74" s="6">
        <v>169.98559348789101</v>
      </c>
      <c r="F74" s="6">
        <v>344.34548351183798</v>
      </c>
      <c r="G74" s="6">
        <v>4542.9359123224103</v>
      </c>
      <c r="H74" s="6">
        <v>165.37818784116499</v>
      </c>
      <c r="I74" s="6">
        <v>59.785321769567403</v>
      </c>
      <c r="J74" s="6">
        <v>100</v>
      </c>
    </row>
    <row r="75" spans="1:10" x14ac:dyDescent="0.2">
      <c r="A75" s="7" t="s">
        <v>21</v>
      </c>
      <c r="B75" s="8">
        <v>11161.593015436099</v>
      </c>
      <c r="C75" s="8">
        <v>20153.378497895599</v>
      </c>
      <c r="D75" s="8">
        <v>171.25840640842901</v>
      </c>
      <c r="E75" s="8">
        <v>149.32852582091701</v>
      </c>
      <c r="F75" s="8">
        <v>261.417009843816</v>
      </c>
      <c r="G75" s="8">
        <v>9383.6513175057698</v>
      </c>
      <c r="H75" s="8">
        <v>190.13810702688099</v>
      </c>
      <c r="I75" s="8">
        <v>64.403402417332799</v>
      </c>
      <c r="J75" s="8">
        <v>100</v>
      </c>
    </row>
    <row r="76" spans="1:10" x14ac:dyDescent="0.2">
      <c r="A76" s="9" t="s">
        <v>22</v>
      </c>
      <c r="B76" s="8">
        <v>4531.2931799580301</v>
      </c>
      <c r="C76" s="8">
        <v>5890.7594496114498</v>
      </c>
      <c r="D76" s="8">
        <v>289.26605846712198</v>
      </c>
      <c r="E76" s="8">
        <v>294.62154732031098</v>
      </c>
      <c r="F76" s="8">
        <v>809.90393875120799</v>
      </c>
      <c r="G76" s="8">
        <v>2666.99323903804</v>
      </c>
      <c r="H76" s="8">
        <v>86.2645751540269</v>
      </c>
      <c r="I76" s="8">
        <v>62.143808828287597</v>
      </c>
      <c r="J76" s="8">
        <v>100</v>
      </c>
    </row>
    <row r="77" spans="1:10" x14ac:dyDescent="0.2">
      <c r="A77" s="10" t="s">
        <v>23</v>
      </c>
      <c r="B77" s="11">
        <v>1531.4262190301599</v>
      </c>
      <c r="C77" s="11">
        <v>734.99846570327804</v>
      </c>
      <c r="D77" s="11">
        <v>353.24366644486503</v>
      </c>
      <c r="E77" s="11">
        <v>398.50821519658501</v>
      </c>
      <c r="F77" s="11">
        <v>597.85903630557198</v>
      </c>
      <c r="G77" s="11">
        <v>540.21317502917395</v>
      </c>
      <c r="H77" s="11">
        <v>12.9699895909623</v>
      </c>
      <c r="I77" s="11">
        <v>58.122361671875701</v>
      </c>
      <c r="J77" s="11">
        <v>100</v>
      </c>
    </row>
    <row r="80" spans="1:10" x14ac:dyDescent="0.2">
      <c r="A80" s="98" t="s">
        <v>24</v>
      </c>
      <c r="B80" s="98"/>
      <c r="C80" s="98"/>
      <c r="D80" s="98"/>
      <c r="E80" s="98"/>
      <c r="F80" s="98"/>
      <c r="G80" s="98"/>
      <c r="H80" s="98"/>
      <c r="I80" s="98"/>
      <c r="J80" s="98"/>
    </row>
    <row r="81" spans="1:12" ht="36.200000000000003" customHeight="1" x14ac:dyDescent="0.25">
      <c r="A81" s="12" t="s">
        <v>25</v>
      </c>
      <c r="B81" s="94" t="s">
        <v>71</v>
      </c>
      <c r="C81" s="95"/>
      <c r="D81" s="95"/>
      <c r="E81" s="95"/>
      <c r="F81" s="95"/>
      <c r="G81" s="95"/>
      <c r="H81" s="95"/>
      <c r="I81" s="95"/>
      <c r="J81" s="95"/>
      <c r="L81"/>
    </row>
    <row r="82" spans="1:12" ht="24.2" customHeight="1" x14ac:dyDescent="0.25">
      <c r="A82" s="12" t="s">
        <v>27</v>
      </c>
      <c r="B82" s="94" t="s">
        <v>72</v>
      </c>
      <c r="C82" s="95"/>
      <c r="D82" s="95"/>
      <c r="E82" s="95"/>
      <c r="F82" s="95"/>
      <c r="G82" s="95"/>
      <c r="H82" s="95"/>
      <c r="I82" s="95"/>
      <c r="J82" s="95"/>
      <c r="L82"/>
    </row>
    <row r="83" spans="1:12" ht="17.25" customHeight="1" x14ac:dyDescent="0.25">
      <c r="A83" s="12" t="s">
        <v>29</v>
      </c>
      <c r="B83" s="94" t="s">
        <v>30</v>
      </c>
      <c r="C83" s="95"/>
      <c r="D83" s="95"/>
      <c r="E83" s="95"/>
      <c r="F83" s="95"/>
      <c r="G83" s="95"/>
      <c r="H83" s="95"/>
      <c r="I83" s="95"/>
      <c r="J83" s="95"/>
      <c r="L83"/>
    </row>
    <row r="84" spans="1:12" ht="24.2" customHeight="1" x14ac:dyDescent="0.25">
      <c r="A84" s="12" t="s">
        <v>31</v>
      </c>
      <c r="B84" s="94" t="s">
        <v>73</v>
      </c>
      <c r="C84" s="95"/>
      <c r="D84" s="95"/>
      <c r="E84" s="95"/>
      <c r="F84" s="95"/>
      <c r="G84" s="95"/>
      <c r="H84" s="95"/>
      <c r="I84" s="95"/>
      <c r="J84" s="95"/>
      <c r="L84"/>
    </row>
    <row r="85" spans="1:12" ht="24.2" customHeight="1" x14ac:dyDescent="0.25">
      <c r="A85" s="12" t="s">
        <v>33</v>
      </c>
      <c r="B85" s="94" t="s">
        <v>30</v>
      </c>
      <c r="C85" s="95"/>
      <c r="D85" s="95"/>
      <c r="E85" s="95"/>
      <c r="F85" s="95"/>
      <c r="G85" s="95"/>
      <c r="H85" s="95"/>
      <c r="I85" s="95"/>
      <c r="J85" s="95"/>
      <c r="L85"/>
    </row>
    <row r="86" spans="1:12" ht="96.6" customHeight="1" x14ac:dyDescent="0.25">
      <c r="A86" s="12" t="s">
        <v>35</v>
      </c>
      <c r="B86" s="94" t="s">
        <v>76</v>
      </c>
      <c r="C86" s="95"/>
      <c r="D86" s="95"/>
      <c r="E86" s="95"/>
      <c r="F86" s="95"/>
      <c r="G86" s="95"/>
      <c r="H86" s="95"/>
      <c r="I86" s="95"/>
      <c r="J86" s="95"/>
      <c r="L86"/>
    </row>
    <row r="87" spans="1:12" ht="48.4" customHeight="1" x14ac:dyDescent="0.25">
      <c r="A87" s="12" t="s">
        <v>37</v>
      </c>
      <c r="B87" s="94" t="s">
        <v>75</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1329.2557320978999</v>
      </c>
      <c r="C96" s="6">
        <v>629.94439784574899</v>
      </c>
      <c r="D96" s="6">
        <v>313.11538022107902</v>
      </c>
      <c r="E96" s="6">
        <v>419.58806129750798</v>
      </c>
      <c r="F96" s="6">
        <v>400.03324360389001</v>
      </c>
      <c r="G96" s="6">
        <v>421.24793887933498</v>
      </c>
      <c r="H96" s="6">
        <v>12.1774119909873</v>
      </c>
      <c r="I96" s="6">
        <v>51.878288303438197</v>
      </c>
      <c r="J96" s="6">
        <v>100</v>
      </c>
    </row>
    <row r="97" spans="1:12" x14ac:dyDescent="0.2">
      <c r="A97" s="5" t="s">
        <v>13</v>
      </c>
      <c r="B97" s="6">
        <v>2331.9103145086401</v>
      </c>
      <c r="C97" s="6">
        <v>1197.4238576978601</v>
      </c>
      <c r="D97" s="6">
        <v>365.39999922474198</v>
      </c>
      <c r="E97" s="6">
        <v>351.13581745044598</v>
      </c>
      <c r="F97" s="6">
        <v>1341.61687870478</v>
      </c>
      <c r="G97" s="6">
        <v>904.18577870386696</v>
      </c>
      <c r="H97" s="6">
        <v>19.480459865316998</v>
      </c>
      <c r="I97" s="6">
        <v>64.934059729738195</v>
      </c>
      <c r="J97" s="6">
        <v>100</v>
      </c>
    </row>
    <row r="98" spans="1:12" x14ac:dyDescent="0.2">
      <c r="A98" s="5" t="s">
        <v>14</v>
      </c>
      <c r="B98" s="6">
        <v>2823.7203690592701</v>
      </c>
      <c r="C98" s="6">
        <v>1938.7867774049</v>
      </c>
      <c r="D98" s="6">
        <v>356.07252882608498</v>
      </c>
      <c r="E98" s="6">
        <v>270.08045723165498</v>
      </c>
      <c r="F98" s="6">
        <v>1457.9687544394401</v>
      </c>
      <c r="G98" s="6">
        <v>1168.20940760399</v>
      </c>
      <c r="H98" s="6">
        <v>30.9787412388254</v>
      </c>
      <c r="I98" s="6">
        <v>67.2838429901811</v>
      </c>
      <c r="J98" s="6">
        <v>100</v>
      </c>
    </row>
    <row r="99" spans="1:12" x14ac:dyDescent="0.2">
      <c r="A99" s="5" t="s">
        <v>15</v>
      </c>
      <c r="B99" s="6">
        <v>3524.9318203898802</v>
      </c>
      <c r="C99" s="6">
        <v>3441.1151411104802</v>
      </c>
      <c r="D99" s="6">
        <v>314.54667735857203</v>
      </c>
      <c r="E99" s="6">
        <v>300.13546218004302</v>
      </c>
      <c r="F99" s="6">
        <v>1165.80178520497</v>
      </c>
      <c r="G99" s="6">
        <v>1637.5445544966899</v>
      </c>
      <c r="H99" s="6">
        <v>59.122690967492197</v>
      </c>
      <c r="I99" s="6">
        <v>64.949510665731296</v>
      </c>
      <c r="J99" s="6">
        <v>100</v>
      </c>
    </row>
    <row r="100" spans="1:12" x14ac:dyDescent="0.2">
      <c r="A100" s="5" t="s">
        <v>16</v>
      </c>
      <c r="B100" s="6">
        <v>4158.9166144533901</v>
      </c>
      <c r="C100" s="6">
        <v>4875.3560995576399</v>
      </c>
      <c r="D100" s="6">
        <v>246.11458546332301</v>
      </c>
      <c r="E100" s="6">
        <v>297.91290494979398</v>
      </c>
      <c r="F100" s="6">
        <v>943.8409107315</v>
      </c>
      <c r="G100" s="6">
        <v>2109.20918108361</v>
      </c>
      <c r="H100" s="6">
        <v>95.098705165253094</v>
      </c>
      <c r="I100" s="6">
        <v>63.3328048232284</v>
      </c>
      <c r="J100" s="6">
        <v>100</v>
      </c>
    </row>
    <row r="101" spans="1:12" x14ac:dyDescent="0.2">
      <c r="A101" s="5" t="s">
        <v>17</v>
      </c>
      <c r="B101" s="6">
        <v>4604.2329362649698</v>
      </c>
      <c r="C101" s="6">
        <v>5825.7622561444095</v>
      </c>
      <c r="D101" s="6">
        <v>271.62541274997301</v>
      </c>
      <c r="E101" s="6">
        <v>278.75319158821401</v>
      </c>
      <c r="F101" s="6">
        <v>780.70624765825596</v>
      </c>
      <c r="G101" s="6">
        <v>2448.9322313664902</v>
      </c>
      <c r="H101" s="6">
        <v>103.68194050939</v>
      </c>
      <c r="I101" s="6">
        <v>60.201871279593803</v>
      </c>
      <c r="J101" s="6">
        <v>100</v>
      </c>
    </row>
    <row r="102" spans="1:12" x14ac:dyDescent="0.2">
      <c r="A102" s="5" t="s">
        <v>18</v>
      </c>
      <c r="B102" s="6">
        <v>5404.8951186582599</v>
      </c>
      <c r="C102" s="6">
        <v>7352.2458009278798</v>
      </c>
      <c r="D102" s="6">
        <v>193.243892220839</v>
      </c>
      <c r="E102" s="6">
        <v>326.86574416154798</v>
      </c>
      <c r="F102" s="6">
        <v>647.80287510061896</v>
      </c>
      <c r="G102" s="6">
        <v>2981.3907920996298</v>
      </c>
      <c r="H102" s="6">
        <v>133.872401653</v>
      </c>
      <c r="I102" s="6">
        <v>55.876086676077101</v>
      </c>
      <c r="J102" s="6">
        <v>100</v>
      </c>
    </row>
    <row r="103" spans="1:12" x14ac:dyDescent="0.2">
      <c r="A103" s="5" t="s">
        <v>19</v>
      </c>
      <c r="B103" s="6">
        <v>5891.8771124960003</v>
      </c>
      <c r="C103" s="6">
        <v>8565.0730498446992</v>
      </c>
      <c r="D103" s="6">
        <v>186.27012921426501</v>
      </c>
      <c r="E103" s="6">
        <v>217.30388876080801</v>
      </c>
      <c r="F103" s="6">
        <v>545.316662354865</v>
      </c>
      <c r="G103" s="6">
        <v>3480.5571785165298</v>
      </c>
      <c r="H103" s="6">
        <v>141.529439162111</v>
      </c>
      <c r="I103" s="6">
        <v>63.334301502920098</v>
      </c>
      <c r="J103" s="6">
        <v>100</v>
      </c>
    </row>
    <row r="104" spans="1:12" x14ac:dyDescent="0.2">
      <c r="A104" s="5" t="s">
        <v>20</v>
      </c>
      <c r="B104" s="6">
        <v>6827.3556280845996</v>
      </c>
      <c r="C104" s="6">
        <v>10701.268012584</v>
      </c>
      <c r="D104" s="6">
        <v>122.373557078454</v>
      </c>
      <c r="E104" s="6">
        <v>173.20139538562401</v>
      </c>
      <c r="F104" s="6">
        <v>382.66046088627797</v>
      </c>
      <c r="G104" s="6">
        <v>4389.9789823886204</v>
      </c>
      <c r="H104" s="6">
        <v>162.16881546116599</v>
      </c>
      <c r="I104" s="6">
        <v>60.233867416815002</v>
      </c>
      <c r="J104" s="6">
        <v>100</v>
      </c>
    </row>
    <row r="105" spans="1:12" x14ac:dyDescent="0.2">
      <c r="A105" s="7" t="s">
        <v>21</v>
      </c>
      <c r="B105" s="8">
        <v>10755.579724269701</v>
      </c>
      <c r="C105" s="8">
        <v>19305.1872648729</v>
      </c>
      <c r="D105" s="8">
        <v>168.97753691813301</v>
      </c>
      <c r="E105" s="8">
        <v>143.45219484283101</v>
      </c>
      <c r="F105" s="8">
        <v>276.19987464435002</v>
      </c>
      <c r="G105" s="8">
        <v>8951.1584583101994</v>
      </c>
      <c r="H105" s="8">
        <v>187.07868869839899</v>
      </c>
      <c r="I105" s="8">
        <v>65.393705113969304</v>
      </c>
      <c r="J105" s="8">
        <v>100</v>
      </c>
    </row>
    <row r="106" spans="1:12" x14ac:dyDescent="0.2">
      <c r="A106" s="9" t="s">
        <v>22</v>
      </c>
      <c r="B106" s="8">
        <v>4407.6374381209098</v>
      </c>
      <c r="C106" s="8">
        <v>5691.9805681636699</v>
      </c>
      <c r="D106" s="8">
        <v>264.65105564713502</v>
      </c>
      <c r="E106" s="8">
        <v>288.38296761428199</v>
      </c>
      <c r="F106" s="8">
        <v>816.04141652339297</v>
      </c>
      <c r="G106" s="8">
        <v>2568.2902563614002</v>
      </c>
      <c r="H106" s="8">
        <v>85.128313466164002</v>
      </c>
      <c r="I106" s="8">
        <v>62.303212536007898</v>
      </c>
      <c r="J106" s="8">
        <v>100</v>
      </c>
    </row>
    <row r="107" spans="1:12" x14ac:dyDescent="0.2">
      <c r="A107" s="10" t="s">
        <v>23</v>
      </c>
      <c r="B107" s="11">
        <v>1503.46260804804</v>
      </c>
      <c r="C107" s="11">
        <v>730.25730356224801</v>
      </c>
      <c r="D107" s="11">
        <v>324.23663622380002</v>
      </c>
      <c r="E107" s="11">
        <v>413.98824940120198</v>
      </c>
      <c r="F107" s="11">
        <v>558.30326453462101</v>
      </c>
      <c r="G107" s="11">
        <v>509.852248557314</v>
      </c>
      <c r="H107" s="11">
        <v>13.470597116516</v>
      </c>
      <c r="I107" s="11">
        <v>55.9735868808799</v>
      </c>
      <c r="J107" s="11">
        <v>100</v>
      </c>
    </row>
    <row r="110" spans="1:12" x14ac:dyDescent="0.2">
      <c r="A110" s="98" t="s">
        <v>24</v>
      </c>
      <c r="B110" s="98"/>
      <c r="C110" s="98"/>
      <c r="D110" s="98"/>
      <c r="E110" s="98"/>
      <c r="F110" s="98"/>
      <c r="G110" s="98"/>
      <c r="H110" s="98"/>
      <c r="I110" s="98"/>
      <c r="J110" s="98"/>
    </row>
    <row r="111" spans="1:12" ht="36.200000000000003" customHeight="1" x14ac:dyDescent="0.25">
      <c r="A111" s="12" t="s">
        <v>25</v>
      </c>
      <c r="B111" s="94" t="s">
        <v>71</v>
      </c>
      <c r="C111" s="95"/>
      <c r="D111" s="95"/>
      <c r="E111" s="95"/>
      <c r="F111" s="95"/>
      <c r="G111" s="95"/>
      <c r="H111" s="95"/>
      <c r="I111" s="95"/>
      <c r="J111" s="95"/>
      <c r="L111"/>
    </row>
    <row r="112" spans="1:12" ht="24.2" customHeight="1" x14ac:dyDescent="0.25">
      <c r="A112" s="12" t="s">
        <v>27</v>
      </c>
      <c r="B112" s="94" t="s">
        <v>72</v>
      </c>
      <c r="C112" s="95"/>
      <c r="D112" s="95"/>
      <c r="E112" s="95"/>
      <c r="F112" s="95"/>
      <c r="G112" s="95"/>
      <c r="H112" s="95"/>
      <c r="I112" s="95"/>
      <c r="J112" s="95"/>
      <c r="L112"/>
    </row>
    <row r="113" spans="1:12" ht="17.25" customHeight="1" x14ac:dyDescent="0.25">
      <c r="A113" s="12" t="s">
        <v>29</v>
      </c>
      <c r="B113" s="94" t="s">
        <v>30</v>
      </c>
      <c r="C113" s="95"/>
      <c r="D113" s="95"/>
      <c r="E113" s="95"/>
      <c r="F113" s="95"/>
      <c r="G113" s="95"/>
      <c r="H113" s="95"/>
      <c r="I113" s="95"/>
      <c r="J113" s="95"/>
      <c r="L113"/>
    </row>
    <row r="114" spans="1:12" ht="24.2" customHeight="1" x14ac:dyDescent="0.25">
      <c r="A114" s="12" t="s">
        <v>31</v>
      </c>
      <c r="B114" s="94" t="s">
        <v>73</v>
      </c>
      <c r="C114" s="95"/>
      <c r="D114" s="95"/>
      <c r="E114" s="95"/>
      <c r="F114" s="95"/>
      <c r="G114" s="95"/>
      <c r="H114" s="95"/>
      <c r="I114" s="95"/>
      <c r="J114" s="95"/>
      <c r="L114"/>
    </row>
    <row r="115" spans="1:12" ht="24.2" customHeight="1" x14ac:dyDescent="0.25">
      <c r="A115" s="12" t="s">
        <v>33</v>
      </c>
      <c r="B115" s="94" t="s">
        <v>30</v>
      </c>
      <c r="C115" s="95"/>
      <c r="D115" s="95"/>
      <c r="E115" s="95"/>
      <c r="F115" s="95"/>
      <c r="G115" s="95"/>
      <c r="H115" s="95"/>
      <c r="I115" s="95"/>
      <c r="J115" s="95"/>
      <c r="L115"/>
    </row>
    <row r="116" spans="1:12" ht="96.6" customHeight="1" x14ac:dyDescent="0.25">
      <c r="A116" s="12" t="s">
        <v>35</v>
      </c>
      <c r="B116" s="94" t="s">
        <v>76</v>
      </c>
      <c r="C116" s="95"/>
      <c r="D116" s="95"/>
      <c r="E116" s="95"/>
      <c r="F116" s="95"/>
      <c r="G116" s="95"/>
      <c r="H116" s="95"/>
      <c r="I116" s="95"/>
      <c r="J116" s="95"/>
      <c r="L116"/>
    </row>
    <row r="117" spans="1:12" ht="48.4" customHeight="1" x14ac:dyDescent="0.25">
      <c r="A117" s="12" t="s">
        <v>37</v>
      </c>
      <c r="B117" s="94" t="s">
        <v>75</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26"/>
  <sheetViews>
    <sheetView workbookViewId="0"/>
  </sheetViews>
  <sheetFormatPr defaultColWidth="0" defaultRowHeight="11.25" x14ac:dyDescent="0.2"/>
  <cols>
    <col min="1" max="10" width="14.28515625" style="1" customWidth="1"/>
    <col min="11" max="11" width="0" style="1" hidden="1"/>
    <col min="12" max="12" width="12.28515625" style="1" customWidth="1"/>
    <col min="13" max="16384" width="0" style="1" hidden="1"/>
  </cols>
  <sheetData>
    <row r="1" spans="1:10" ht="15" x14ac:dyDescent="0.25">
      <c r="A1" s="2" t="s">
        <v>88</v>
      </c>
    </row>
    <row r="3" spans="1:10" ht="15" x14ac:dyDescent="0.25">
      <c r="A3" s="96" t="s">
        <v>1</v>
      </c>
      <c r="B3" s="97"/>
      <c r="C3" s="97"/>
      <c r="D3" s="97"/>
      <c r="E3" s="97"/>
      <c r="F3" s="97"/>
      <c r="G3" s="97"/>
      <c r="H3" s="97"/>
      <c r="I3" s="97"/>
      <c r="J3" s="97"/>
    </row>
    <row r="4" spans="1:10" x14ac:dyDescent="0.2">
      <c r="A4" s="3"/>
      <c r="B4" s="3"/>
      <c r="C4" s="3"/>
      <c r="D4" s="3"/>
      <c r="E4" s="3"/>
      <c r="F4" s="3"/>
      <c r="G4" s="3"/>
      <c r="H4" s="3"/>
      <c r="I4" s="3"/>
      <c r="J4" s="3"/>
    </row>
    <row r="5" spans="1:10" ht="48" customHeight="1" x14ac:dyDescent="0.2">
      <c r="A5" s="4" t="s">
        <v>2</v>
      </c>
      <c r="B5" s="4" t="s">
        <v>3</v>
      </c>
      <c r="C5" s="4" t="s">
        <v>4</v>
      </c>
      <c r="D5" s="4" t="s">
        <v>5</v>
      </c>
      <c r="E5" s="4" t="s">
        <v>6</v>
      </c>
      <c r="F5" s="4" t="s">
        <v>7</v>
      </c>
      <c r="G5" s="4" t="s">
        <v>8</v>
      </c>
      <c r="H5" s="4" t="s">
        <v>9</v>
      </c>
      <c r="I5" s="4" t="s">
        <v>10</v>
      </c>
      <c r="J5" s="4" t="s">
        <v>11</v>
      </c>
    </row>
    <row r="6" spans="1:10" x14ac:dyDescent="0.2">
      <c r="A6" s="5" t="s">
        <v>12</v>
      </c>
      <c r="B6" s="6">
        <v>569.49925054922596</v>
      </c>
      <c r="C6" s="6">
        <v>159.95534616969601</v>
      </c>
      <c r="D6" s="6">
        <v>23.627270473785099</v>
      </c>
      <c r="E6" s="6">
        <v>132.902251420574</v>
      </c>
      <c r="F6" s="6">
        <v>267.09143363484401</v>
      </c>
      <c r="G6" s="6">
        <v>5.4032957996964202</v>
      </c>
      <c r="H6" s="6">
        <v>8.6730306678284705</v>
      </c>
      <c r="I6" s="6">
        <v>16.4996950063416</v>
      </c>
      <c r="J6" s="6">
        <v>77.687413266716902</v>
      </c>
    </row>
    <row r="7" spans="1:10" x14ac:dyDescent="0.2">
      <c r="A7" s="5" t="s">
        <v>13</v>
      </c>
      <c r="B7" s="6">
        <v>873.03770600349003</v>
      </c>
      <c r="C7" s="6">
        <v>215.06562401490601</v>
      </c>
      <c r="D7" s="6">
        <v>12.573140826678801</v>
      </c>
      <c r="E7" s="6">
        <v>100.501615884835</v>
      </c>
      <c r="F7" s="6">
        <v>566.79155819098401</v>
      </c>
      <c r="G7" s="6">
        <v>14.2154860566668</v>
      </c>
      <c r="H7" s="6">
        <v>7.6776471531663999</v>
      </c>
      <c r="I7" s="6">
        <v>6.6578638295985897</v>
      </c>
      <c r="J7" s="6">
        <v>90.351969129324601</v>
      </c>
    </row>
    <row r="8" spans="1:10" x14ac:dyDescent="0.2">
      <c r="A8" s="5" t="s">
        <v>14</v>
      </c>
      <c r="B8" s="6">
        <v>1357.34636589559</v>
      </c>
      <c r="C8" s="6">
        <v>681.91300809093502</v>
      </c>
      <c r="D8" s="6">
        <v>10.6994873509157</v>
      </c>
      <c r="E8" s="6">
        <v>201.87653181192499</v>
      </c>
      <c r="F8" s="6">
        <v>549.05551072751905</v>
      </c>
      <c r="G8" s="6">
        <v>63.817688624366099</v>
      </c>
      <c r="H8" s="6">
        <v>22.380119097271599</v>
      </c>
      <c r="I8" s="6">
        <v>10.383806758119</v>
      </c>
      <c r="J8" s="6">
        <v>97.252625643451097</v>
      </c>
    </row>
    <row r="9" spans="1:10" x14ac:dyDescent="0.2">
      <c r="A9" s="5" t="s">
        <v>15</v>
      </c>
      <c r="B9" s="6">
        <v>1739.6237035914901</v>
      </c>
      <c r="C9" s="6">
        <v>1259.7162088472201</v>
      </c>
      <c r="D9" s="6">
        <v>9.6912975363374994</v>
      </c>
      <c r="E9" s="6">
        <v>311.97093710837999</v>
      </c>
      <c r="F9" s="6">
        <v>333.62801992883197</v>
      </c>
      <c r="G9" s="6">
        <v>134.37209947211099</v>
      </c>
      <c r="H9" s="6">
        <v>41.010334994308799</v>
      </c>
      <c r="I9" s="6">
        <v>20.315843891977099</v>
      </c>
      <c r="J9" s="6">
        <v>98.634183802168394</v>
      </c>
    </row>
    <row r="10" spans="1:10" x14ac:dyDescent="0.2">
      <c r="A10" s="5" t="s">
        <v>16</v>
      </c>
      <c r="B10" s="6">
        <v>2031.1265033561999</v>
      </c>
      <c r="C10" s="6">
        <v>1744.47296797796</v>
      </c>
      <c r="D10" s="6">
        <v>0.79350190178957103</v>
      </c>
      <c r="E10" s="6">
        <v>320.86954670710003</v>
      </c>
      <c r="F10" s="6">
        <v>247.11830915387901</v>
      </c>
      <c r="G10" s="6">
        <v>225.54456204258699</v>
      </c>
      <c r="H10" s="6">
        <v>56.5828213493118</v>
      </c>
      <c r="I10" s="6">
        <v>20.252451612019101</v>
      </c>
      <c r="J10" s="6">
        <v>99.209171158419807</v>
      </c>
    </row>
    <row r="11" spans="1:10" x14ac:dyDescent="0.2">
      <c r="A11" s="5" t="s">
        <v>17</v>
      </c>
      <c r="B11" s="6">
        <v>2374.62269691968</v>
      </c>
      <c r="C11" s="6">
        <v>2191.7690287044602</v>
      </c>
      <c r="D11" s="6">
        <v>0.48127107171126199</v>
      </c>
      <c r="E11" s="6">
        <v>339.04089278760301</v>
      </c>
      <c r="F11" s="6">
        <v>260.91014091066501</v>
      </c>
      <c r="G11" s="6">
        <v>346.79726765150701</v>
      </c>
      <c r="H11" s="6">
        <v>70.780855971091995</v>
      </c>
      <c r="I11" s="6">
        <v>21.276268470066999</v>
      </c>
      <c r="J11" s="6">
        <v>99.326579686645303</v>
      </c>
    </row>
    <row r="12" spans="1:10" x14ac:dyDescent="0.2">
      <c r="A12" s="5" t="s">
        <v>18</v>
      </c>
      <c r="B12" s="6">
        <v>2690.3725259012099</v>
      </c>
      <c r="C12" s="6">
        <v>2678.7263437875099</v>
      </c>
      <c r="D12" s="6">
        <v>0.61841766630377903</v>
      </c>
      <c r="E12" s="6">
        <v>302.98770420072702</v>
      </c>
      <c r="F12" s="6">
        <v>258.40965141288001</v>
      </c>
      <c r="G12" s="6">
        <v>463.68920364038303</v>
      </c>
      <c r="H12" s="6">
        <v>86.681048072816694</v>
      </c>
      <c r="I12" s="6">
        <v>18.7570866619584</v>
      </c>
      <c r="J12" s="6">
        <v>99.541963491805305</v>
      </c>
    </row>
    <row r="13" spans="1:10" x14ac:dyDescent="0.2">
      <c r="A13" s="5" t="s">
        <v>19</v>
      </c>
      <c r="B13" s="6">
        <v>3122.2454051212699</v>
      </c>
      <c r="C13" s="6">
        <v>3300.22008132062</v>
      </c>
      <c r="D13" s="6">
        <v>0.55516697179326502</v>
      </c>
      <c r="E13" s="6">
        <v>326.41673984994799</v>
      </c>
      <c r="F13" s="6">
        <v>194.90120908133599</v>
      </c>
      <c r="G13" s="6">
        <v>597.74371253438198</v>
      </c>
      <c r="H13" s="6">
        <v>102.10384171060799</v>
      </c>
      <c r="I13" s="6">
        <v>20.5063558600581</v>
      </c>
      <c r="J13" s="6">
        <v>99.679478020097505</v>
      </c>
    </row>
    <row r="14" spans="1:10" x14ac:dyDescent="0.2">
      <c r="A14" s="5" t="s">
        <v>20</v>
      </c>
      <c r="B14" s="6">
        <v>3737.3503870504701</v>
      </c>
      <c r="C14" s="6">
        <v>4055.78630766691</v>
      </c>
      <c r="D14" s="6">
        <v>0.60145686626004202</v>
      </c>
      <c r="E14" s="6">
        <v>364.40551501285802</v>
      </c>
      <c r="F14" s="6">
        <v>225.05477211448701</v>
      </c>
      <c r="G14" s="6">
        <v>778.57336352010395</v>
      </c>
      <c r="H14" s="6">
        <v>129.92468309733101</v>
      </c>
      <c r="I14" s="6">
        <v>16.767149596491102</v>
      </c>
      <c r="J14" s="6">
        <v>99.680615824109495</v>
      </c>
    </row>
    <row r="15" spans="1:10" x14ac:dyDescent="0.2">
      <c r="A15" s="7" t="s">
        <v>21</v>
      </c>
      <c r="B15" s="8">
        <v>5877.8458701980999</v>
      </c>
      <c r="C15" s="8">
        <v>6835.58988759764</v>
      </c>
      <c r="D15" s="8">
        <v>0.41748553722721699</v>
      </c>
      <c r="E15" s="8">
        <v>365.85487153887402</v>
      </c>
      <c r="F15" s="8">
        <v>229.01610941526999</v>
      </c>
      <c r="G15" s="8">
        <v>1342.2811444462</v>
      </c>
      <c r="H15" s="8">
        <v>210.751187500225</v>
      </c>
      <c r="I15" s="8">
        <v>16.597318892864401</v>
      </c>
      <c r="J15" s="8">
        <v>99.634675842201204</v>
      </c>
    </row>
    <row r="16" spans="1:10" x14ac:dyDescent="0.2">
      <c r="A16" s="9" t="s">
        <v>22</v>
      </c>
      <c r="B16" s="8">
        <v>2218.28200015733</v>
      </c>
      <c r="C16" s="8">
        <v>2036.3172102032299</v>
      </c>
      <c r="D16" s="8">
        <v>7.5438285154591203</v>
      </c>
      <c r="E16" s="8">
        <v>256.21456446811499</v>
      </c>
      <c r="F16" s="8">
        <v>329.77024992752098</v>
      </c>
      <c r="G16" s="8">
        <v>346.43905842347402</v>
      </c>
      <c r="H16" s="8">
        <v>65.124433361925</v>
      </c>
      <c r="I16" s="8">
        <v>15.6433238586042</v>
      </c>
      <c r="J16" s="8">
        <v>99.404254150577401</v>
      </c>
    </row>
    <row r="17" spans="1:12" x14ac:dyDescent="0.2">
      <c r="A17" s="10" t="s">
        <v>23</v>
      </c>
      <c r="B17" s="11">
        <v>706.66248804632096</v>
      </c>
      <c r="C17" s="11">
        <v>180.35939309662501</v>
      </c>
      <c r="D17" s="11">
        <v>18.2918627516258</v>
      </c>
      <c r="E17" s="11">
        <v>111.79267533335</v>
      </c>
      <c r="F17" s="11">
        <v>413.15444647994798</v>
      </c>
      <c r="G17" s="11">
        <v>9.0289933954486408</v>
      </c>
      <c r="H17" s="11">
        <v>7.9059302097519302</v>
      </c>
      <c r="I17" s="11">
        <v>10.2820927461478</v>
      </c>
      <c r="J17" s="11">
        <v>86.944364879337002</v>
      </c>
    </row>
    <row r="20" spans="1:12" x14ac:dyDescent="0.2">
      <c r="A20" s="98" t="s">
        <v>24</v>
      </c>
      <c r="B20" s="98"/>
      <c r="C20" s="98"/>
      <c r="D20" s="98"/>
      <c r="E20" s="98"/>
      <c r="F20" s="98"/>
      <c r="G20" s="98"/>
      <c r="H20" s="98"/>
      <c r="I20" s="98"/>
      <c r="J20" s="98"/>
    </row>
    <row r="21" spans="1:12" ht="24.2" customHeight="1" x14ac:dyDescent="0.25">
      <c r="A21" s="12" t="s">
        <v>25</v>
      </c>
      <c r="B21" s="94" t="s">
        <v>89</v>
      </c>
      <c r="C21" s="95"/>
      <c r="D21" s="95"/>
      <c r="E21" s="95"/>
      <c r="F21" s="95"/>
      <c r="G21" s="95"/>
      <c r="H21" s="95"/>
      <c r="I21" s="95"/>
      <c r="J21" s="95"/>
      <c r="L21"/>
    </row>
    <row r="22" spans="1:12" ht="17.25" customHeight="1" x14ac:dyDescent="0.25">
      <c r="A22" s="12" t="s">
        <v>27</v>
      </c>
      <c r="B22" s="94" t="s">
        <v>90</v>
      </c>
      <c r="C22" s="95"/>
      <c r="D22" s="95"/>
      <c r="E22" s="95"/>
      <c r="F22" s="95"/>
      <c r="G22" s="95"/>
      <c r="H22" s="95"/>
      <c r="I22" s="95"/>
      <c r="J22" s="95"/>
      <c r="L22"/>
    </row>
    <row r="23" spans="1:12" ht="17.25" customHeight="1" x14ac:dyDescent="0.25">
      <c r="A23" s="12" t="s">
        <v>29</v>
      </c>
      <c r="B23" s="94" t="s">
        <v>91</v>
      </c>
      <c r="C23" s="95"/>
      <c r="D23" s="95"/>
      <c r="E23" s="95"/>
      <c r="F23" s="95"/>
      <c r="G23" s="95"/>
      <c r="H23" s="95"/>
      <c r="I23" s="95"/>
      <c r="J23" s="95"/>
      <c r="L23"/>
    </row>
    <row r="24" spans="1:12" ht="24.2" customHeight="1" x14ac:dyDescent="0.25">
      <c r="A24" s="12" t="s">
        <v>31</v>
      </c>
      <c r="B24" s="94" t="s">
        <v>92</v>
      </c>
      <c r="C24" s="95"/>
      <c r="D24" s="95"/>
      <c r="E24" s="95"/>
      <c r="F24" s="95"/>
      <c r="G24" s="95"/>
      <c r="H24" s="95"/>
      <c r="I24" s="95"/>
      <c r="J24" s="95"/>
      <c r="L24"/>
    </row>
    <row r="25" spans="1:12" ht="24.2" customHeight="1" x14ac:dyDescent="0.25">
      <c r="A25" s="12" t="s">
        <v>33</v>
      </c>
      <c r="B25" s="94" t="s">
        <v>93</v>
      </c>
      <c r="C25" s="95"/>
      <c r="D25" s="95"/>
      <c r="E25" s="95"/>
      <c r="F25" s="95"/>
      <c r="G25" s="95"/>
      <c r="H25" s="95"/>
      <c r="I25" s="95"/>
      <c r="J25" s="95"/>
      <c r="L25"/>
    </row>
    <row r="26" spans="1:12" ht="48.4" customHeight="1" x14ac:dyDescent="0.25">
      <c r="A26" s="12" t="s">
        <v>35</v>
      </c>
      <c r="B26" s="94" t="s">
        <v>94</v>
      </c>
      <c r="C26" s="95"/>
      <c r="D26" s="95"/>
      <c r="E26" s="95"/>
      <c r="F26" s="95"/>
      <c r="G26" s="95"/>
      <c r="H26" s="95"/>
      <c r="I26" s="95"/>
      <c r="J26" s="95"/>
      <c r="L26"/>
    </row>
    <row r="27" spans="1:12" ht="60.4" customHeight="1" x14ac:dyDescent="0.25">
      <c r="A27" s="12" t="s">
        <v>37</v>
      </c>
      <c r="B27" s="94" t="s">
        <v>95</v>
      </c>
      <c r="C27" s="95"/>
      <c r="D27" s="95"/>
      <c r="E27" s="95"/>
      <c r="F27" s="95"/>
      <c r="G27" s="95"/>
      <c r="H27" s="95"/>
      <c r="I27" s="95"/>
      <c r="J27" s="95"/>
      <c r="L27"/>
    </row>
    <row r="33" spans="1:10" ht="15" x14ac:dyDescent="0.25">
      <c r="A33" s="96" t="s">
        <v>39</v>
      </c>
      <c r="B33" s="97"/>
      <c r="C33" s="97"/>
      <c r="D33" s="97"/>
      <c r="E33" s="97"/>
      <c r="F33" s="97"/>
      <c r="G33" s="97"/>
      <c r="H33" s="97"/>
      <c r="I33" s="97"/>
      <c r="J33" s="97"/>
    </row>
    <row r="34" spans="1:10" x14ac:dyDescent="0.2">
      <c r="A34" s="3"/>
      <c r="B34" s="3"/>
      <c r="C34" s="3"/>
      <c r="D34" s="3"/>
      <c r="E34" s="3"/>
      <c r="F34" s="3"/>
      <c r="G34" s="3"/>
      <c r="H34" s="3"/>
      <c r="I34" s="3"/>
      <c r="J34" s="3"/>
    </row>
    <row r="35" spans="1:10" ht="48" customHeight="1" x14ac:dyDescent="0.2">
      <c r="A35" s="4" t="s">
        <v>2</v>
      </c>
      <c r="B35" s="4" t="s">
        <v>3</v>
      </c>
      <c r="C35" s="4" t="s">
        <v>4</v>
      </c>
      <c r="D35" s="4" t="s">
        <v>5</v>
      </c>
      <c r="E35" s="4" t="s">
        <v>6</v>
      </c>
      <c r="F35" s="4" t="s">
        <v>7</v>
      </c>
      <c r="G35" s="4" t="s">
        <v>8</v>
      </c>
      <c r="H35" s="4" t="s">
        <v>9</v>
      </c>
      <c r="I35" s="4" t="s">
        <v>10</v>
      </c>
      <c r="J35" s="4" t="s">
        <v>11</v>
      </c>
    </row>
    <row r="36" spans="1:10" x14ac:dyDescent="0.2">
      <c r="A36" s="5" t="s">
        <v>12</v>
      </c>
      <c r="B36" s="6">
        <v>495.20687060521402</v>
      </c>
      <c r="C36" s="6">
        <v>128.06241216002201</v>
      </c>
      <c r="D36" s="6">
        <v>19.215886687942099</v>
      </c>
      <c r="E36" s="6">
        <v>114.532693189149</v>
      </c>
      <c r="F36" s="6">
        <v>248.432942016532</v>
      </c>
      <c r="G36" s="6">
        <v>8.3719848721100494</v>
      </c>
      <c r="H36" s="6">
        <v>6.6626222583103996</v>
      </c>
      <c r="I36" s="6">
        <v>15.4469993663089</v>
      </c>
      <c r="J36" s="6">
        <v>85.837394396867893</v>
      </c>
    </row>
    <row r="37" spans="1:10" x14ac:dyDescent="0.2">
      <c r="A37" s="5" t="s">
        <v>13</v>
      </c>
      <c r="B37" s="6">
        <v>761.02048469700696</v>
      </c>
      <c r="C37" s="6">
        <v>207.02825730582401</v>
      </c>
      <c r="D37" s="6">
        <v>11.370501710225</v>
      </c>
      <c r="E37" s="6">
        <v>95.810104226009202</v>
      </c>
      <c r="F37" s="6">
        <v>483.73010997818699</v>
      </c>
      <c r="G37" s="6">
        <v>29.520380778458399</v>
      </c>
      <c r="H37" s="6">
        <v>7.3943679522413301</v>
      </c>
      <c r="I37" s="6">
        <v>7.6817810932772099</v>
      </c>
      <c r="J37" s="6">
        <v>96.072440712430904</v>
      </c>
    </row>
    <row r="38" spans="1:10" x14ac:dyDescent="0.2">
      <c r="A38" s="5" t="s">
        <v>14</v>
      </c>
      <c r="B38" s="6">
        <v>1167.13474805753</v>
      </c>
      <c r="C38" s="6">
        <v>545.35091824746303</v>
      </c>
      <c r="D38" s="6">
        <v>8.7859752634244295</v>
      </c>
      <c r="E38" s="6">
        <v>183.582217612493</v>
      </c>
      <c r="F38" s="6">
        <v>514.75486648447099</v>
      </c>
      <c r="G38" s="6">
        <v>67.283834116186696</v>
      </c>
      <c r="H38" s="6">
        <v>18.052520020505899</v>
      </c>
      <c r="I38" s="6">
        <v>8.6488519379899902</v>
      </c>
      <c r="J38" s="6">
        <v>97.034369593980998</v>
      </c>
    </row>
    <row r="39" spans="1:10" x14ac:dyDescent="0.2">
      <c r="A39" s="5" t="s">
        <v>15</v>
      </c>
      <c r="B39" s="6">
        <v>1547.29386872993</v>
      </c>
      <c r="C39" s="6">
        <v>1185.2590601704601</v>
      </c>
      <c r="D39" s="6">
        <v>8.0957637364891806</v>
      </c>
      <c r="E39" s="6">
        <v>261.14146281915203</v>
      </c>
      <c r="F39" s="6">
        <v>272.59280670461402</v>
      </c>
      <c r="G39" s="6">
        <v>141.84453983264899</v>
      </c>
      <c r="H39" s="6">
        <v>37.949802741328099</v>
      </c>
      <c r="I39" s="6">
        <v>18.385540746161301</v>
      </c>
      <c r="J39" s="6">
        <v>98.609029255051098</v>
      </c>
    </row>
    <row r="40" spans="1:10" x14ac:dyDescent="0.2">
      <c r="A40" s="5" t="s">
        <v>16</v>
      </c>
      <c r="B40" s="6">
        <v>1799.8907415093399</v>
      </c>
      <c r="C40" s="6">
        <v>1557.72024193735</v>
      </c>
      <c r="D40" s="6">
        <v>0.76575582612262805</v>
      </c>
      <c r="E40" s="6">
        <v>284.89693869320598</v>
      </c>
      <c r="F40" s="6">
        <v>220.64550653101301</v>
      </c>
      <c r="G40" s="6">
        <v>213.897562938292</v>
      </c>
      <c r="H40" s="6">
        <v>50.239455790592999</v>
      </c>
      <c r="I40" s="6">
        <v>18.399480637680899</v>
      </c>
      <c r="J40" s="6">
        <v>99.102261761038704</v>
      </c>
    </row>
    <row r="41" spans="1:10" x14ac:dyDescent="0.2">
      <c r="A41" s="5" t="s">
        <v>17</v>
      </c>
      <c r="B41" s="6">
        <v>2107.1449138513399</v>
      </c>
      <c r="C41" s="6">
        <v>1964.7743014011801</v>
      </c>
      <c r="D41" s="6">
        <v>0.72975994524666898</v>
      </c>
      <c r="E41" s="6">
        <v>269.81044473132999</v>
      </c>
      <c r="F41" s="6">
        <v>257.44573529267598</v>
      </c>
      <c r="G41" s="6">
        <v>322.09019557049902</v>
      </c>
      <c r="H41" s="6">
        <v>63.523679292655103</v>
      </c>
      <c r="I41" s="6">
        <v>16.061614057679101</v>
      </c>
      <c r="J41" s="6">
        <v>99.3030547862503</v>
      </c>
    </row>
    <row r="42" spans="1:10" x14ac:dyDescent="0.2">
      <c r="A42" s="5" t="s">
        <v>18</v>
      </c>
      <c r="B42" s="6">
        <v>2358.6275415878199</v>
      </c>
      <c r="C42" s="6">
        <v>2389.2226138286601</v>
      </c>
      <c r="D42" s="6">
        <v>0.49179204697131801</v>
      </c>
      <c r="E42" s="6">
        <v>256.78631716548801</v>
      </c>
      <c r="F42" s="6">
        <v>205.15283868319</v>
      </c>
      <c r="G42" s="6">
        <v>416.05523258653301</v>
      </c>
      <c r="H42" s="6">
        <v>76.970208005029903</v>
      </c>
      <c r="I42" s="6">
        <v>16.765850182283099</v>
      </c>
      <c r="J42" s="6">
        <v>99.511643034221805</v>
      </c>
    </row>
    <row r="43" spans="1:10" x14ac:dyDescent="0.2">
      <c r="A43" s="5" t="s">
        <v>19</v>
      </c>
      <c r="B43" s="6">
        <v>2795.9390557998699</v>
      </c>
      <c r="C43" s="6">
        <v>3006.3831566284798</v>
      </c>
      <c r="D43" s="6">
        <v>0.53894454968119099</v>
      </c>
      <c r="E43" s="6">
        <v>272.16491979102301</v>
      </c>
      <c r="F43" s="6">
        <v>164.72500097338499</v>
      </c>
      <c r="G43" s="6">
        <v>554.98038364812396</v>
      </c>
      <c r="H43" s="6">
        <v>92.891472358436005</v>
      </c>
      <c r="I43" s="6">
        <v>17.7034556115097</v>
      </c>
      <c r="J43" s="6">
        <v>99.638990458082006</v>
      </c>
    </row>
    <row r="44" spans="1:10" x14ac:dyDescent="0.2">
      <c r="A44" s="5" t="s">
        <v>20</v>
      </c>
      <c r="B44" s="6">
        <v>3335.9277569173901</v>
      </c>
      <c r="C44" s="6">
        <v>3690.4025073459702</v>
      </c>
      <c r="D44" s="6">
        <v>0.583834748439512</v>
      </c>
      <c r="E44" s="6">
        <v>298.56001522338403</v>
      </c>
      <c r="F44" s="6">
        <v>178.792199525504</v>
      </c>
      <c r="G44" s="6">
        <v>713.89523920311103</v>
      </c>
      <c r="H44" s="6">
        <v>118.514310193851</v>
      </c>
      <c r="I44" s="6">
        <v>14.6400031198775</v>
      </c>
      <c r="J44" s="6">
        <v>99.646414443506799</v>
      </c>
    </row>
    <row r="45" spans="1:10" x14ac:dyDescent="0.2">
      <c r="A45" s="7" t="s">
        <v>21</v>
      </c>
      <c r="B45" s="8">
        <v>5302.2298611657097</v>
      </c>
      <c r="C45" s="8">
        <v>6208.8471033824999</v>
      </c>
      <c r="D45" s="8">
        <v>0.33251877377599898</v>
      </c>
      <c r="E45" s="8">
        <v>330.54475424396901</v>
      </c>
      <c r="F45" s="8">
        <v>184.244781674303</v>
      </c>
      <c r="G45" s="8">
        <v>1230.0386392646201</v>
      </c>
      <c r="H45" s="8">
        <v>191.699712249996</v>
      </c>
      <c r="I45" s="8">
        <v>14.114000652138699</v>
      </c>
      <c r="J45" s="8">
        <v>99.614740688396296</v>
      </c>
    </row>
    <row r="46" spans="1:10" x14ac:dyDescent="0.2">
      <c r="A46" s="9" t="s">
        <v>22</v>
      </c>
      <c r="B46" s="8">
        <v>1978.5907025312099</v>
      </c>
      <c r="C46" s="8">
        <v>1849.1544943059</v>
      </c>
      <c r="D46" s="8">
        <v>6.3441639108645198</v>
      </c>
      <c r="E46" s="8">
        <v>220.752133805287</v>
      </c>
      <c r="F46" s="8">
        <v>287.40115648088602</v>
      </c>
      <c r="G46" s="8">
        <v>326.06765598934101</v>
      </c>
      <c r="H46" s="8">
        <v>58.991800070019501</v>
      </c>
      <c r="I46" s="8">
        <v>13.859294092384999</v>
      </c>
      <c r="J46" s="8">
        <v>99.367022635931804</v>
      </c>
    </row>
    <row r="47" spans="1:10" x14ac:dyDescent="0.2">
      <c r="A47" s="10" t="s">
        <v>23</v>
      </c>
      <c r="B47" s="11">
        <v>629.080541145545</v>
      </c>
      <c r="C47" s="11">
        <v>168.95083659900899</v>
      </c>
      <c r="D47" s="11">
        <v>15.2462059482109</v>
      </c>
      <c r="E47" s="11">
        <v>104.720335190668</v>
      </c>
      <c r="F47" s="11">
        <v>366.45954399631898</v>
      </c>
      <c r="G47" s="11">
        <v>19.2109106589301</v>
      </c>
      <c r="H47" s="11">
        <v>7.0823621077207699</v>
      </c>
      <c r="I47" s="11">
        <v>10.6897536197615</v>
      </c>
      <c r="J47" s="11">
        <v>93.892613163243098</v>
      </c>
    </row>
    <row r="50" spans="1:12" x14ac:dyDescent="0.2">
      <c r="A50" s="98" t="s">
        <v>24</v>
      </c>
      <c r="B50" s="98"/>
      <c r="C50" s="98"/>
      <c r="D50" s="98"/>
      <c r="E50" s="98"/>
      <c r="F50" s="98"/>
      <c r="G50" s="98"/>
      <c r="H50" s="98"/>
      <c r="I50" s="98"/>
      <c r="J50" s="98"/>
    </row>
    <row r="51" spans="1:12" ht="24.2" customHeight="1" x14ac:dyDescent="0.25">
      <c r="A51" s="12" t="s">
        <v>25</v>
      </c>
      <c r="B51" s="94" t="s">
        <v>89</v>
      </c>
      <c r="C51" s="95"/>
      <c r="D51" s="95"/>
      <c r="E51" s="95"/>
      <c r="F51" s="95"/>
      <c r="G51" s="95"/>
      <c r="H51" s="95"/>
      <c r="I51" s="95"/>
      <c r="J51" s="95"/>
      <c r="L51"/>
    </row>
    <row r="52" spans="1:12" ht="17.25" customHeight="1" x14ac:dyDescent="0.25">
      <c r="A52" s="12" t="s">
        <v>27</v>
      </c>
      <c r="B52" s="94" t="s">
        <v>90</v>
      </c>
      <c r="C52" s="95"/>
      <c r="D52" s="95"/>
      <c r="E52" s="95"/>
      <c r="F52" s="95"/>
      <c r="G52" s="95"/>
      <c r="H52" s="95"/>
      <c r="I52" s="95"/>
      <c r="J52" s="95"/>
      <c r="L52"/>
    </row>
    <row r="53" spans="1:12" ht="17.25" customHeight="1" x14ac:dyDescent="0.25">
      <c r="A53" s="12" t="s">
        <v>29</v>
      </c>
      <c r="B53" s="94" t="s">
        <v>91</v>
      </c>
      <c r="C53" s="95"/>
      <c r="D53" s="95"/>
      <c r="E53" s="95"/>
      <c r="F53" s="95"/>
      <c r="G53" s="95"/>
      <c r="H53" s="95"/>
      <c r="I53" s="95"/>
      <c r="J53" s="95"/>
      <c r="L53"/>
    </row>
    <row r="54" spans="1:12" ht="24.2" customHeight="1" x14ac:dyDescent="0.25">
      <c r="A54" s="12" t="s">
        <v>31</v>
      </c>
      <c r="B54" s="94" t="s">
        <v>92</v>
      </c>
      <c r="C54" s="95"/>
      <c r="D54" s="95"/>
      <c r="E54" s="95"/>
      <c r="F54" s="95"/>
      <c r="G54" s="95"/>
      <c r="H54" s="95"/>
      <c r="I54" s="95"/>
      <c r="J54" s="95"/>
      <c r="L54"/>
    </row>
    <row r="55" spans="1:12" ht="24.2" customHeight="1" x14ac:dyDescent="0.25">
      <c r="A55" s="12" t="s">
        <v>33</v>
      </c>
      <c r="B55" s="94" t="s">
        <v>93</v>
      </c>
      <c r="C55" s="95"/>
      <c r="D55" s="95"/>
      <c r="E55" s="95"/>
      <c r="F55" s="95"/>
      <c r="G55" s="95"/>
      <c r="H55" s="95"/>
      <c r="I55" s="95"/>
      <c r="J55" s="95"/>
      <c r="L55"/>
    </row>
    <row r="56" spans="1:12" ht="48.4" customHeight="1" x14ac:dyDescent="0.25">
      <c r="A56" s="12" t="s">
        <v>35</v>
      </c>
      <c r="B56" s="94" t="s">
        <v>96</v>
      </c>
      <c r="C56" s="95"/>
      <c r="D56" s="95"/>
      <c r="E56" s="95"/>
      <c r="F56" s="95"/>
      <c r="G56" s="95"/>
      <c r="H56" s="95"/>
      <c r="I56" s="95"/>
      <c r="J56" s="95"/>
      <c r="L56"/>
    </row>
    <row r="57" spans="1:12" ht="60.4" customHeight="1" x14ac:dyDescent="0.25">
      <c r="A57" s="12" t="s">
        <v>37</v>
      </c>
      <c r="B57" s="94" t="s">
        <v>95</v>
      </c>
      <c r="C57" s="95"/>
      <c r="D57" s="95"/>
      <c r="E57" s="95"/>
      <c r="F57" s="95"/>
      <c r="G57" s="95"/>
      <c r="H57" s="95"/>
      <c r="I57" s="95"/>
      <c r="J57" s="95"/>
      <c r="L57"/>
    </row>
    <row r="63" spans="1:12" ht="15" x14ac:dyDescent="0.25">
      <c r="A63" s="96" t="s">
        <v>40</v>
      </c>
      <c r="B63" s="97"/>
      <c r="C63" s="97"/>
      <c r="D63" s="97"/>
      <c r="E63" s="97"/>
      <c r="F63" s="97"/>
      <c r="G63" s="97"/>
      <c r="H63" s="97"/>
      <c r="I63" s="97"/>
      <c r="J63" s="97"/>
    </row>
    <row r="64" spans="1:12" x14ac:dyDescent="0.2">
      <c r="A64" s="3"/>
      <c r="B64" s="3"/>
      <c r="C64" s="3"/>
      <c r="D64" s="3"/>
      <c r="E64" s="3"/>
      <c r="F64" s="3"/>
      <c r="G64" s="3"/>
      <c r="H64" s="3"/>
      <c r="I64" s="3"/>
      <c r="J64" s="3"/>
    </row>
    <row r="65" spans="1:10" ht="48" customHeight="1" x14ac:dyDescent="0.2">
      <c r="A65" s="4" t="s">
        <v>2</v>
      </c>
      <c r="B65" s="4" t="s">
        <v>3</v>
      </c>
      <c r="C65" s="4" t="s">
        <v>4</v>
      </c>
      <c r="D65" s="4" t="s">
        <v>5</v>
      </c>
      <c r="E65" s="4" t="s">
        <v>6</v>
      </c>
      <c r="F65" s="4" t="s">
        <v>7</v>
      </c>
      <c r="G65" s="4" t="s">
        <v>8</v>
      </c>
      <c r="H65" s="4" t="s">
        <v>9</v>
      </c>
      <c r="I65" s="4" t="s">
        <v>10</v>
      </c>
      <c r="J65" s="4" t="s">
        <v>11</v>
      </c>
    </row>
    <row r="66" spans="1:10" x14ac:dyDescent="0.2">
      <c r="A66" s="5" t="s">
        <v>12</v>
      </c>
      <c r="B66" s="6">
        <v>458.33136131671</v>
      </c>
      <c r="C66" s="6">
        <v>116.14698978612</v>
      </c>
      <c r="D66" s="6">
        <v>16.1723914256321</v>
      </c>
      <c r="E66" s="6">
        <v>106.67938800539601</v>
      </c>
      <c r="F66" s="6">
        <v>231.08224090758799</v>
      </c>
      <c r="G66" s="6">
        <v>5.3624400391627303</v>
      </c>
      <c r="H66" s="6">
        <v>6.3872087688624202</v>
      </c>
      <c r="I66" s="6">
        <v>14.9607661087007</v>
      </c>
      <c r="J66" s="6">
        <v>77.804284312350902</v>
      </c>
    </row>
    <row r="67" spans="1:10" x14ac:dyDescent="0.2">
      <c r="A67" s="5" t="s">
        <v>13</v>
      </c>
      <c r="B67" s="6">
        <v>707.14790362622398</v>
      </c>
      <c r="C67" s="6">
        <v>186.384574720648</v>
      </c>
      <c r="D67" s="6">
        <v>7.9026324169541198</v>
      </c>
      <c r="E67" s="6">
        <v>87.815743970803496</v>
      </c>
      <c r="F67" s="6">
        <v>452.50562801959597</v>
      </c>
      <c r="G67" s="6">
        <v>20.491705840169899</v>
      </c>
      <c r="H67" s="6">
        <v>6.9689696616078001</v>
      </c>
      <c r="I67" s="6">
        <v>6.5866194428781197</v>
      </c>
      <c r="J67" s="6">
        <v>93.276925010995299</v>
      </c>
    </row>
    <row r="68" spans="1:10" x14ac:dyDescent="0.2">
      <c r="A68" s="5" t="s">
        <v>14</v>
      </c>
      <c r="B68" s="6">
        <v>1086.9847802413999</v>
      </c>
      <c r="C68" s="6">
        <v>503.73591914015498</v>
      </c>
      <c r="D68" s="6">
        <v>9.7643670295357303</v>
      </c>
      <c r="E68" s="6">
        <v>171.87637342151001</v>
      </c>
      <c r="F68" s="6">
        <v>469.508665142626</v>
      </c>
      <c r="G68" s="6">
        <v>51.229476997392098</v>
      </c>
      <c r="H68" s="6">
        <v>16.671067495031998</v>
      </c>
      <c r="I68" s="6">
        <v>8.5295753939583108</v>
      </c>
      <c r="J68" s="6">
        <v>96.639692674428701</v>
      </c>
    </row>
    <row r="69" spans="1:10" x14ac:dyDescent="0.2">
      <c r="A69" s="5" t="s">
        <v>15</v>
      </c>
      <c r="B69" s="6">
        <v>1449.56017447862</v>
      </c>
      <c r="C69" s="6">
        <v>1110.65792288485</v>
      </c>
      <c r="D69" s="6">
        <v>2.8311701263572102</v>
      </c>
      <c r="E69" s="6">
        <v>236.41991831778</v>
      </c>
      <c r="F69" s="6">
        <v>256.39820969489801</v>
      </c>
      <c r="G69" s="6">
        <v>120.54068409469301</v>
      </c>
      <c r="H69" s="6">
        <v>36.206362450568697</v>
      </c>
      <c r="I69" s="6">
        <v>17.764515724719299</v>
      </c>
      <c r="J69" s="6">
        <v>98.353551400780304</v>
      </c>
    </row>
    <row r="70" spans="1:10" x14ac:dyDescent="0.2">
      <c r="A70" s="5" t="s">
        <v>16</v>
      </c>
      <c r="B70" s="6">
        <v>1689.3970343144599</v>
      </c>
      <c r="C70" s="6">
        <v>1447.58793489452</v>
      </c>
      <c r="D70" s="6">
        <v>0.41142019056297402</v>
      </c>
      <c r="E70" s="6">
        <v>268.77589017022501</v>
      </c>
      <c r="F70" s="6">
        <v>198.65329217262399</v>
      </c>
      <c r="G70" s="6">
        <v>178.81460328919101</v>
      </c>
      <c r="H70" s="6">
        <v>47.216899824280397</v>
      </c>
      <c r="I70" s="6">
        <v>19.651862049033198</v>
      </c>
      <c r="J70" s="6">
        <v>98.963571914939095</v>
      </c>
    </row>
    <row r="71" spans="1:10" x14ac:dyDescent="0.2">
      <c r="A71" s="5" t="s">
        <v>17</v>
      </c>
      <c r="B71" s="6">
        <v>1963.7151237329399</v>
      </c>
      <c r="C71" s="6">
        <v>1794.13868012887</v>
      </c>
      <c r="D71" s="6">
        <v>0.41564723823883598</v>
      </c>
      <c r="E71" s="6">
        <v>256.84642838245202</v>
      </c>
      <c r="F71" s="6">
        <v>244.431787447528</v>
      </c>
      <c r="G71" s="6">
        <v>274.92707354064697</v>
      </c>
      <c r="H71" s="6">
        <v>57.190345923504402</v>
      </c>
      <c r="I71" s="6">
        <v>15.5891108690913</v>
      </c>
      <c r="J71" s="6">
        <v>99.191740691923201</v>
      </c>
    </row>
    <row r="72" spans="1:10" x14ac:dyDescent="0.2">
      <c r="A72" s="5" t="s">
        <v>18</v>
      </c>
      <c r="B72" s="6">
        <v>2209.0238867951798</v>
      </c>
      <c r="C72" s="6">
        <v>2221.4922652064101</v>
      </c>
      <c r="D72" s="6">
        <v>0.27109435649782299</v>
      </c>
      <c r="E72" s="6">
        <v>240.76949474444399</v>
      </c>
      <c r="F72" s="6">
        <v>185.298411880147</v>
      </c>
      <c r="G72" s="6">
        <v>366.00680415928201</v>
      </c>
      <c r="H72" s="6">
        <v>72.800575233031395</v>
      </c>
      <c r="I72" s="6">
        <v>17.9500826984833</v>
      </c>
      <c r="J72" s="6">
        <v>99.437820913413901</v>
      </c>
    </row>
    <row r="73" spans="1:10" x14ac:dyDescent="0.2">
      <c r="A73" s="5" t="s">
        <v>19</v>
      </c>
      <c r="B73" s="6">
        <v>2586.3311355307401</v>
      </c>
      <c r="C73" s="6">
        <v>2754.9714821319599</v>
      </c>
      <c r="D73" s="6">
        <v>0.33290679366353099</v>
      </c>
      <c r="E73" s="6">
        <v>255.468107892278</v>
      </c>
      <c r="F73" s="6">
        <v>151.786760998842</v>
      </c>
      <c r="G73" s="6">
        <v>491.50010326436097</v>
      </c>
      <c r="H73" s="6">
        <v>84.728019021641003</v>
      </c>
      <c r="I73" s="6">
        <v>17.802797609074101</v>
      </c>
      <c r="J73" s="6">
        <v>99.600634668687306</v>
      </c>
    </row>
    <row r="74" spans="1:10" x14ac:dyDescent="0.2">
      <c r="A74" s="5" t="s">
        <v>20</v>
      </c>
      <c r="B74" s="6">
        <v>3089.5561508294199</v>
      </c>
      <c r="C74" s="6">
        <v>3401.2526872221201</v>
      </c>
      <c r="D74" s="6">
        <v>0.30974200470898999</v>
      </c>
      <c r="E74" s="6">
        <v>274.95189498945302</v>
      </c>
      <c r="F74" s="6">
        <v>167.090792677808</v>
      </c>
      <c r="G74" s="6">
        <v>644.58788060743098</v>
      </c>
      <c r="H74" s="6">
        <v>109.46108545724</v>
      </c>
      <c r="I74" s="6">
        <v>14.5296979951884</v>
      </c>
      <c r="J74" s="6">
        <v>99.606879893368401</v>
      </c>
    </row>
    <row r="75" spans="1:10" x14ac:dyDescent="0.2">
      <c r="A75" s="7" t="s">
        <v>21</v>
      </c>
      <c r="B75" s="8">
        <v>4915.1072504310196</v>
      </c>
      <c r="C75" s="8">
        <v>5749.6942285033001</v>
      </c>
      <c r="D75" s="8">
        <v>0.19168573601236299</v>
      </c>
      <c r="E75" s="8">
        <v>302.42364200229798</v>
      </c>
      <c r="F75" s="8">
        <v>170.27059826117701</v>
      </c>
      <c r="G75" s="8">
        <v>1129.80200366197</v>
      </c>
      <c r="H75" s="8">
        <v>177.670900409795</v>
      </c>
      <c r="I75" s="8">
        <v>14.531682060479699</v>
      </c>
      <c r="J75" s="8">
        <v>99.576879468151205</v>
      </c>
    </row>
    <row r="76" spans="1:10" x14ac:dyDescent="0.2">
      <c r="A76" s="9" t="s">
        <v>22</v>
      </c>
      <c r="B76" s="8">
        <v>1838.7632056028699</v>
      </c>
      <c r="C76" s="8">
        <v>1705.8561274756601</v>
      </c>
      <c r="D76" s="8">
        <v>4.9226547387794204</v>
      </c>
      <c r="E76" s="8">
        <v>205.06070239188099</v>
      </c>
      <c r="F76" s="8">
        <v>266.36329412734602</v>
      </c>
      <c r="G76" s="8">
        <v>288.79441079324801</v>
      </c>
      <c r="H76" s="8">
        <v>54.645162337549699</v>
      </c>
      <c r="I76" s="8">
        <v>13.73721270097</v>
      </c>
      <c r="J76" s="8">
        <v>99.285470341623594</v>
      </c>
    </row>
    <row r="77" spans="1:10" x14ac:dyDescent="0.2">
      <c r="A77" s="10" t="s">
        <v>23</v>
      </c>
      <c r="B77" s="11">
        <v>585.25643246993798</v>
      </c>
      <c r="C77" s="11">
        <v>153.45473092488399</v>
      </c>
      <c r="D77" s="11">
        <v>12.061158331129599</v>
      </c>
      <c r="E77" s="11">
        <v>98.422214941627004</v>
      </c>
      <c r="F77" s="11">
        <v>341.01605906545399</v>
      </c>
      <c r="G77" s="11">
        <v>12.983635354836499</v>
      </c>
      <c r="H77" s="11">
        <v>6.7140954383205598</v>
      </c>
      <c r="I77" s="11">
        <v>9.9304307602621709</v>
      </c>
      <c r="J77" s="11">
        <v>90.195287716538601</v>
      </c>
    </row>
    <row r="80" spans="1:10" x14ac:dyDescent="0.2">
      <c r="A80" s="98" t="s">
        <v>24</v>
      </c>
      <c r="B80" s="98"/>
      <c r="C80" s="98"/>
      <c r="D80" s="98"/>
      <c r="E80" s="98"/>
      <c r="F80" s="98"/>
      <c r="G80" s="98"/>
      <c r="H80" s="98"/>
      <c r="I80" s="98"/>
      <c r="J80" s="98"/>
    </row>
    <row r="81" spans="1:12" ht="24.2" customHeight="1" x14ac:dyDescent="0.25">
      <c r="A81" s="12" t="s">
        <v>25</v>
      </c>
      <c r="B81" s="94" t="s">
        <v>97</v>
      </c>
      <c r="C81" s="95"/>
      <c r="D81" s="95"/>
      <c r="E81" s="95"/>
      <c r="F81" s="95"/>
      <c r="G81" s="95"/>
      <c r="H81" s="95"/>
      <c r="I81" s="95"/>
      <c r="J81" s="95"/>
      <c r="L81"/>
    </row>
    <row r="82" spans="1:12" ht="17.25" customHeight="1" x14ac:dyDescent="0.25">
      <c r="A82" s="12" t="s">
        <v>27</v>
      </c>
      <c r="B82" s="94" t="s">
        <v>90</v>
      </c>
      <c r="C82" s="95"/>
      <c r="D82" s="95"/>
      <c r="E82" s="95"/>
      <c r="F82" s="95"/>
      <c r="G82" s="95"/>
      <c r="H82" s="95"/>
      <c r="I82" s="95"/>
      <c r="J82" s="95"/>
      <c r="L82"/>
    </row>
    <row r="83" spans="1:12" ht="17.25" customHeight="1" x14ac:dyDescent="0.25">
      <c r="A83" s="12" t="s">
        <v>29</v>
      </c>
      <c r="B83" s="94" t="s">
        <v>91</v>
      </c>
      <c r="C83" s="95"/>
      <c r="D83" s="95"/>
      <c r="E83" s="95"/>
      <c r="F83" s="95"/>
      <c r="G83" s="95"/>
      <c r="H83" s="95"/>
      <c r="I83" s="95"/>
      <c r="J83" s="95"/>
      <c r="L83"/>
    </row>
    <row r="84" spans="1:12" ht="24.2" customHeight="1" x14ac:dyDescent="0.25">
      <c r="A84" s="12" t="s">
        <v>31</v>
      </c>
      <c r="B84" s="94" t="s">
        <v>92</v>
      </c>
      <c r="C84" s="95"/>
      <c r="D84" s="95"/>
      <c r="E84" s="95"/>
      <c r="F84" s="95"/>
      <c r="G84" s="95"/>
      <c r="H84" s="95"/>
      <c r="I84" s="95"/>
      <c r="J84" s="95"/>
      <c r="L84"/>
    </row>
    <row r="85" spans="1:12" ht="24.2" customHeight="1" x14ac:dyDescent="0.25">
      <c r="A85" s="12" t="s">
        <v>33</v>
      </c>
      <c r="B85" s="94" t="s">
        <v>93</v>
      </c>
      <c r="C85" s="95"/>
      <c r="D85" s="95"/>
      <c r="E85" s="95"/>
      <c r="F85" s="95"/>
      <c r="G85" s="95"/>
      <c r="H85" s="95"/>
      <c r="I85" s="95"/>
      <c r="J85" s="95"/>
      <c r="L85"/>
    </row>
    <row r="86" spans="1:12" ht="48.4" customHeight="1" x14ac:dyDescent="0.25">
      <c r="A86" s="12" t="s">
        <v>35</v>
      </c>
      <c r="B86" s="94" t="s">
        <v>98</v>
      </c>
      <c r="C86" s="95"/>
      <c r="D86" s="95"/>
      <c r="E86" s="95"/>
      <c r="F86" s="95"/>
      <c r="G86" s="95"/>
      <c r="H86" s="95"/>
      <c r="I86" s="95"/>
      <c r="J86" s="95"/>
      <c r="L86"/>
    </row>
    <row r="87" spans="1:12" ht="60.4" customHeight="1" x14ac:dyDescent="0.25">
      <c r="A87" s="12" t="s">
        <v>37</v>
      </c>
      <c r="B87" s="94" t="s">
        <v>95</v>
      </c>
      <c r="C87" s="95"/>
      <c r="D87" s="95"/>
      <c r="E87" s="95"/>
      <c r="F87" s="95"/>
      <c r="G87" s="95"/>
      <c r="H87" s="95"/>
      <c r="I87" s="95"/>
      <c r="J87" s="95"/>
      <c r="L87"/>
    </row>
    <row r="93" spans="1:12" ht="15" x14ac:dyDescent="0.25">
      <c r="A93" s="96" t="s">
        <v>41</v>
      </c>
      <c r="B93" s="97"/>
      <c r="C93" s="97"/>
      <c r="D93" s="97"/>
      <c r="E93" s="97"/>
      <c r="F93" s="97"/>
      <c r="G93" s="97"/>
      <c r="H93" s="97"/>
      <c r="I93" s="97"/>
      <c r="J93" s="97"/>
    </row>
    <row r="94" spans="1:12" x14ac:dyDescent="0.2">
      <c r="A94" s="3"/>
      <c r="B94" s="3"/>
      <c r="C94" s="3"/>
      <c r="D94" s="3"/>
      <c r="E94" s="3"/>
      <c r="F94" s="3"/>
      <c r="G94" s="3"/>
      <c r="H94" s="3"/>
      <c r="I94" s="3"/>
      <c r="J94" s="3"/>
    </row>
    <row r="95" spans="1:12" ht="48" customHeight="1" x14ac:dyDescent="0.2">
      <c r="A95" s="4" t="s">
        <v>2</v>
      </c>
      <c r="B95" s="4" t="s">
        <v>3</v>
      </c>
      <c r="C95" s="4" t="s">
        <v>4</v>
      </c>
      <c r="D95" s="4" t="s">
        <v>5</v>
      </c>
      <c r="E95" s="4" t="s">
        <v>6</v>
      </c>
      <c r="F95" s="4" t="s">
        <v>7</v>
      </c>
      <c r="G95" s="4" t="s">
        <v>8</v>
      </c>
      <c r="H95" s="4" t="s">
        <v>9</v>
      </c>
      <c r="I95" s="4" t="s">
        <v>10</v>
      </c>
      <c r="J95" s="4" t="s">
        <v>11</v>
      </c>
    </row>
    <row r="96" spans="1:12" x14ac:dyDescent="0.2">
      <c r="A96" s="5" t="s">
        <v>12</v>
      </c>
      <c r="B96" s="6">
        <v>445.99395839676998</v>
      </c>
      <c r="C96" s="6">
        <v>136.221651482422</v>
      </c>
      <c r="D96" s="6">
        <v>16.776349473211699</v>
      </c>
      <c r="E96" s="6">
        <v>111.792875111976</v>
      </c>
      <c r="F96" s="6">
        <v>193.27517698313201</v>
      </c>
      <c r="G96" s="6">
        <v>4.8781471222232504</v>
      </c>
      <c r="H96" s="6">
        <v>7.1939475317489796</v>
      </c>
      <c r="I96" s="6">
        <v>16.827481673564002</v>
      </c>
      <c r="J96" s="6">
        <v>72.9432761521918</v>
      </c>
    </row>
    <row r="97" spans="1:12" x14ac:dyDescent="0.2">
      <c r="A97" s="5" t="s">
        <v>13</v>
      </c>
      <c r="B97" s="6">
        <v>671.41286838133396</v>
      </c>
      <c r="C97" s="6">
        <v>169.73738566939701</v>
      </c>
      <c r="D97" s="6">
        <v>7.5320681962558904</v>
      </c>
      <c r="E97" s="6">
        <v>80.324716802451405</v>
      </c>
      <c r="F97" s="6">
        <v>436.61996254796401</v>
      </c>
      <c r="G97" s="6">
        <v>16.645330600974798</v>
      </c>
      <c r="H97" s="6">
        <v>6.1559342337588996</v>
      </c>
      <c r="I97" s="6">
        <v>6.5334071141689796</v>
      </c>
      <c r="J97" s="6">
        <v>92.596044769091506</v>
      </c>
    </row>
    <row r="98" spans="1:12" x14ac:dyDescent="0.2">
      <c r="A98" s="5" t="s">
        <v>14</v>
      </c>
      <c r="B98" s="6">
        <v>1045.5176616505</v>
      </c>
      <c r="C98" s="6">
        <v>488.91937195023201</v>
      </c>
      <c r="D98" s="6">
        <v>8.1902689827030599</v>
      </c>
      <c r="E98" s="6">
        <v>159.26671249327899</v>
      </c>
      <c r="F98" s="6">
        <v>450.36456945680698</v>
      </c>
      <c r="G98" s="6">
        <v>44.569383238713101</v>
      </c>
      <c r="H98" s="6">
        <v>16.653877993812699</v>
      </c>
      <c r="I98" s="6">
        <v>8.2060785528044899</v>
      </c>
      <c r="J98" s="6">
        <v>95.978246529398703</v>
      </c>
    </row>
    <row r="99" spans="1:12" x14ac:dyDescent="0.2">
      <c r="A99" s="5" t="s">
        <v>15</v>
      </c>
      <c r="B99" s="6">
        <v>1340.1143285513899</v>
      </c>
      <c r="C99" s="6">
        <v>956.79938299575701</v>
      </c>
      <c r="D99" s="6">
        <v>4.3648971223959103</v>
      </c>
      <c r="E99" s="6">
        <v>220.752922066156</v>
      </c>
      <c r="F99" s="6">
        <v>285.13936465696202</v>
      </c>
      <c r="G99" s="6">
        <v>95.608080792997697</v>
      </c>
      <c r="H99" s="6">
        <v>31.334157496884099</v>
      </c>
      <c r="I99" s="6">
        <v>16.937869728975201</v>
      </c>
      <c r="J99" s="6">
        <v>98.119616941386198</v>
      </c>
    </row>
    <row r="100" spans="1:12" x14ac:dyDescent="0.2">
      <c r="A100" s="5" t="s">
        <v>16</v>
      </c>
      <c r="B100" s="6">
        <v>1590.8193484529399</v>
      </c>
      <c r="C100" s="6">
        <v>1321.49093607701</v>
      </c>
      <c r="D100" s="6">
        <v>1.2696792708548901</v>
      </c>
      <c r="E100" s="6">
        <v>255.98093107286999</v>
      </c>
      <c r="F100" s="6">
        <v>209.316016896234</v>
      </c>
      <c r="G100" s="6">
        <v>153.65900311400901</v>
      </c>
      <c r="H100" s="6">
        <v>43.5792117500269</v>
      </c>
      <c r="I100" s="6">
        <v>17.212315899838298</v>
      </c>
      <c r="J100" s="6">
        <v>98.707893026841106</v>
      </c>
    </row>
    <row r="101" spans="1:12" x14ac:dyDescent="0.2">
      <c r="A101" s="5" t="s">
        <v>17</v>
      </c>
      <c r="B101" s="6">
        <v>1824.07778192244</v>
      </c>
      <c r="C101" s="6">
        <v>1641.5506685753301</v>
      </c>
      <c r="D101" s="6">
        <v>0.37511608245870298</v>
      </c>
      <c r="E101" s="6">
        <v>242.69190851027801</v>
      </c>
      <c r="F101" s="6">
        <v>224.43026954093901</v>
      </c>
      <c r="G101" s="6">
        <v>232.4912204421</v>
      </c>
      <c r="H101" s="6">
        <v>52.4789603444679</v>
      </c>
      <c r="I101" s="6">
        <v>15.9141965064043</v>
      </c>
      <c r="J101" s="6">
        <v>99.028814565640801</v>
      </c>
    </row>
    <row r="102" spans="1:12" x14ac:dyDescent="0.2">
      <c r="A102" s="5" t="s">
        <v>18</v>
      </c>
      <c r="B102" s="6">
        <v>2062.7254169744701</v>
      </c>
      <c r="C102" s="6">
        <v>1999.3934723152599</v>
      </c>
      <c r="D102" s="6">
        <v>0.32977717528128098</v>
      </c>
      <c r="E102" s="6">
        <v>233.207879713952</v>
      </c>
      <c r="F102" s="6">
        <v>208.496623460542</v>
      </c>
      <c r="G102" s="6">
        <v>314.35708784783799</v>
      </c>
      <c r="H102" s="6">
        <v>64.345247842721605</v>
      </c>
      <c r="I102" s="6">
        <v>16.4503625066979</v>
      </c>
      <c r="J102" s="6">
        <v>99.372840379788798</v>
      </c>
    </row>
    <row r="103" spans="1:12" x14ac:dyDescent="0.2">
      <c r="A103" s="5" t="s">
        <v>19</v>
      </c>
      <c r="B103" s="6">
        <v>2376.1426709959701</v>
      </c>
      <c r="C103" s="6">
        <v>2498.54159895048</v>
      </c>
      <c r="D103" s="6">
        <v>0.31145775957390898</v>
      </c>
      <c r="E103" s="6">
        <v>234.73796746076999</v>
      </c>
      <c r="F103" s="6">
        <v>144.67850898542699</v>
      </c>
      <c r="G103" s="6">
        <v>424.96671631153498</v>
      </c>
      <c r="H103" s="6">
        <v>77.160145848749394</v>
      </c>
      <c r="I103" s="6">
        <v>17.0312058281433</v>
      </c>
      <c r="J103" s="6">
        <v>99.553542003286495</v>
      </c>
    </row>
    <row r="104" spans="1:12" x14ac:dyDescent="0.2">
      <c r="A104" s="5" t="s">
        <v>20</v>
      </c>
      <c r="B104" s="6">
        <v>2869.63578962988</v>
      </c>
      <c r="C104" s="6">
        <v>3109.7797142992099</v>
      </c>
      <c r="D104" s="6">
        <v>0.333051823668574</v>
      </c>
      <c r="E104" s="6">
        <v>266.12083804396599</v>
      </c>
      <c r="F104" s="6">
        <v>170.29983908355101</v>
      </c>
      <c r="G104" s="6">
        <v>577.18773527930603</v>
      </c>
      <c r="H104" s="6">
        <v>99.709918341208194</v>
      </c>
      <c r="I104" s="6">
        <v>14.6021905547569</v>
      </c>
      <c r="J104" s="6">
        <v>99.552936234186703</v>
      </c>
    </row>
    <row r="105" spans="1:12" x14ac:dyDescent="0.2">
      <c r="A105" s="7" t="s">
        <v>21</v>
      </c>
      <c r="B105" s="8">
        <v>4523.3841363692</v>
      </c>
      <c r="C105" s="8">
        <v>5239.86595348847</v>
      </c>
      <c r="D105" s="8">
        <v>0.21067660312459699</v>
      </c>
      <c r="E105" s="8">
        <v>294.707060613181</v>
      </c>
      <c r="F105" s="8">
        <v>183.148081480824</v>
      </c>
      <c r="G105" s="8">
        <v>1033.44937196052</v>
      </c>
      <c r="H105" s="8">
        <v>161.098263855873</v>
      </c>
      <c r="I105" s="8">
        <v>13.574259390742499</v>
      </c>
      <c r="J105" s="8">
        <v>99.526746707779296</v>
      </c>
    </row>
    <row r="106" spans="1:12" x14ac:dyDescent="0.2">
      <c r="A106" s="9" t="s">
        <v>22</v>
      </c>
      <c r="B106" s="8">
        <v>1713.6654663648901</v>
      </c>
      <c r="C106" s="8">
        <v>1555.23894367908</v>
      </c>
      <c r="D106" s="8">
        <v>4.9539695429685402</v>
      </c>
      <c r="E106" s="8">
        <v>195.810711342486</v>
      </c>
      <c r="F106" s="8">
        <v>262.16738574150497</v>
      </c>
      <c r="G106" s="8">
        <v>254.73260594121999</v>
      </c>
      <c r="H106" s="8">
        <v>49.772937999923997</v>
      </c>
      <c r="I106" s="8">
        <v>13.3841000677472</v>
      </c>
      <c r="J106" s="8">
        <v>99.1887567381753</v>
      </c>
    </row>
    <row r="107" spans="1:12" x14ac:dyDescent="0.2">
      <c r="A107" s="10" t="s">
        <v>23</v>
      </c>
      <c r="B107" s="11">
        <v>550.38089395744305</v>
      </c>
      <c r="C107" s="11">
        <v>146.73816048225299</v>
      </c>
      <c r="D107" s="11">
        <v>11.9606806328643</v>
      </c>
      <c r="E107" s="11">
        <v>91.721696521781894</v>
      </c>
      <c r="F107" s="11">
        <v>316.77810552786002</v>
      </c>
      <c r="G107" s="11">
        <v>10.327415710356</v>
      </c>
      <c r="H107" s="11">
        <v>6.4903334969604503</v>
      </c>
      <c r="I107" s="11">
        <v>10.1264869697576</v>
      </c>
      <c r="J107" s="11">
        <v>87.504307328514102</v>
      </c>
    </row>
    <row r="110" spans="1:12" x14ac:dyDescent="0.2">
      <c r="A110" s="98" t="s">
        <v>24</v>
      </c>
      <c r="B110" s="98"/>
      <c r="C110" s="98"/>
      <c r="D110" s="98"/>
      <c r="E110" s="98"/>
      <c r="F110" s="98"/>
      <c r="G110" s="98"/>
      <c r="H110" s="98"/>
      <c r="I110" s="98"/>
      <c r="J110" s="98"/>
    </row>
    <row r="111" spans="1:12" ht="24.2" customHeight="1" x14ac:dyDescent="0.25">
      <c r="A111" s="12" t="s">
        <v>25</v>
      </c>
      <c r="B111" s="94" t="s">
        <v>97</v>
      </c>
      <c r="C111" s="95"/>
      <c r="D111" s="95"/>
      <c r="E111" s="95"/>
      <c r="F111" s="95"/>
      <c r="G111" s="95"/>
      <c r="H111" s="95"/>
      <c r="I111" s="95"/>
      <c r="J111" s="95"/>
      <c r="L111"/>
    </row>
    <row r="112" spans="1:12" ht="17.25" customHeight="1" x14ac:dyDescent="0.25">
      <c r="A112" s="12" t="s">
        <v>27</v>
      </c>
      <c r="B112" s="94" t="s">
        <v>90</v>
      </c>
      <c r="C112" s="95"/>
      <c r="D112" s="95"/>
      <c r="E112" s="95"/>
      <c r="F112" s="95"/>
      <c r="G112" s="95"/>
      <c r="H112" s="95"/>
      <c r="I112" s="95"/>
      <c r="J112" s="95"/>
      <c r="L112"/>
    </row>
    <row r="113" spans="1:12" ht="17.25" customHeight="1" x14ac:dyDescent="0.25">
      <c r="A113" s="12" t="s">
        <v>29</v>
      </c>
      <c r="B113" s="94" t="s">
        <v>91</v>
      </c>
      <c r="C113" s="95"/>
      <c r="D113" s="95"/>
      <c r="E113" s="95"/>
      <c r="F113" s="95"/>
      <c r="G113" s="95"/>
      <c r="H113" s="95"/>
      <c r="I113" s="95"/>
      <c r="J113" s="95"/>
      <c r="L113"/>
    </row>
    <row r="114" spans="1:12" ht="24.2" customHeight="1" x14ac:dyDescent="0.25">
      <c r="A114" s="12" t="s">
        <v>31</v>
      </c>
      <c r="B114" s="94" t="s">
        <v>92</v>
      </c>
      <c r="C114" s="95"/>
      <c r="D114" s="95"/>
      <c r="E114" s="95"/>
      <c r="F114" s="95"/>
      <c r="G114" s="95"/>
      <c r="H114" s="95"/>
      <c r="I114" s="95"/>
      <c r="J114" s="95"/>
      <c r="L114"/>
    </row>
    <row r="115" spans="1:12" ht="24.2" customHeight="1" x14ac:dyDescent="0.25">
      <c r="A115" s="12" t="s">
        <v>33</v>
      </c>
      <c r="B115" s="94" t="s">
        <v>93</v>
      </c>
      <c r="C115" s="95"/>
      <c r="D115" s="95"/>
      <c r="E115" s="95"/>
      <c r="F115" s="95"/>
      <c r="G115" s="95"/>
      <c r="H115" s="95"/>
      <c r="I115" s="95"/>
      <c r="J115" s="95"/>
      <c r="L115"/>
    </row>
    <row r="116" spans="1:12" ht="48.4" customHeight="1" x14ac:dyDescent="0.25">
      <c r="A116" s="12" t="s">
        <v>35</v>
      </c>
      <c r="B116" s="94" t="s">
        <v>98</v>
      </c>
      <c r="C116" s="95"/>
      <c r="D116" s="95"/>
      <c r="E116" s="95"/>
      <c r="F116" s="95"/>
      <c r="G116" s="95"/>
      <c r="H116" s="95"/>
      <c r="I116" s="95"/>
      <c r="J116" s="95"/>
      <c r="L116"/>
    </row>
    <row r="117" spans="1:12" ht="60.4" customHeight="1" x14ac:dyDescent="0.25">
      <c r="A117" s="12" t="s">
        <v>37</v>
      </c>
      <c r="B117" s="94" t="s">
        <v>95</v>
      </c>
      <c r="C117" s="95"/>
      <c r="D117" s="95"/>
      <c r="E117" s="95"/>
      <c r="F117" s="95"/>
      <c r="G117" s="95"/>
      <c r="H117" s="95"/>
      <c r="I117" s="95"/>
      <c r="J117" s="95"/>
      <c r="L117"/>
    </row>
    <row r="120" spans="1:12" x14ac:dyDescent="0.2">
      <c r="A120" s="13" t="s">
        <v>42</v>
      </c>
    </row>
    <row r="121" spans="1:12" ht="36.200000000000003" customHeight="1" x14ac:dyDescent="0.25">
      <c r="A121" s="99" t="s">
        <v>43</v>
      </c>
      <c r="B121" s="99"/>
      <c r="C121" s="99"/>
      <c r="D121" s="99"/>
      <c r="E121" s="99"/>
      <c r="F121" s="99"/>
      <c r="G121" s="99"/>
      <c r="H121" s="99"/>
      <c r="I121" s="99"/>
      <c r="J121" s="99"/>
      <c r="L121"/>
    </row>
    <row r="122" spans="1:12" x14ac:dyDescent="0.2">
      <c r="A122" s="1" t="s">
        <v>44</v>
      </c>
    </row>
    <row r="123" spans="1:12" x14ac:dyDescent="0.2">
      <c r="A123" s="1" t="s">
        <v>45</v>
      </c>
    </row>
    <row r="125" spans="1:12" x14ac:dyDescent="0.2">
      <c r="A125" s="1" t="s">
        <v>450</v>
      </c>
    </row>
    <row r="126" spans="1:12" x14ac:dyDescent="0.2">
      <c r="A126" s="15" t="s">
        <v>46</v>
      </c>
    </row>
  </sheetData>
  <sheetProtection objects="1" scenarios="1"/>
  <mergeCells count="37">
    <mergeCell ref="A121:J121"/>
    <mergeCell ref="B112:J112"/>
    <mergeCell ref="B113:J113"/>
    <mergeCell ref="B114:J114"/>
    <mergeCell ref="B115:J115"/>
    <mergeCell ref="B116:J116"/>
    <mergeCell ref="B117:J117"/>
    <mergeCell ref="B111:J111"/>
    <mergeCell ref="A63:J63"/>
    <mergeCell ref="A80:J80"/>
    <mergeCell ref="B81:J81"/>
    <mergeCell ref="B82:J82"/>
    <mergeCell ref="B83:J83"/>
    <mergeCell ref="B84:J84"/>
    <mergeCell ref="B85:J85"/>
    <mergeCell ref="B86:J86"/>
    <mergeCell ref="B87:J87"/>
    <mergeCell ref="A93:J93"/>
    <mergeCell ref="A110:J110"/>
    <mergeCell ref="B57:J57"/>
    <mergeCell ref="B25:J25"/>
    <mergeCell ref="B26:J26"/>
    <mergeCell ref="B27:J27"/>
    <mergeCell ref="A33:J33"/>
    <mergeCell ref="A50:J50"/>
    <mergeCell ref="B51:J51"/>
    <mergeCell ref="B52:J52"/>
    <mergeCell ref="B53:J53"/>
    <mergeCell ref="B54:J54"/>
    <mergeCell ref="B55:J55"/>
    <mergeCell ref="B56:J56"/>
    <mergeCell ref="B24:J24"/>
    <mergeCell ref="A3:J3"/>
    <mergeCell ref="A20:J20"/>
    <mergeCell ref="B21:J21"/>
    <mergeCell ref="B22:J22"/>
    <mergeCell ref="B23:J23"/>
  </mergeCells>
  <pageMargins left="0.69999998807907104" right="0.69999998807907104" top="0.75" bottom="0.75" header="0.30000001192092896" footer="0.30000001192092896"/>
  <pageSetup errors="blank"/>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7F5D5BDA-D048-4F5A-BA6A-6C8C23CB07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Index</vt:lpstr>
      <vt:lpstr>AT</vt:lpstr>
      <vt:lpstr>BE</vt:lpstr>
      <vt:lpstr>BG</vt:lpstr>
      <vt:lpstr>CY</vt:lpstr>
      <vt:lpstr>CZ</vt:lpstr>
      <vt:lpstr>DE</vt:lpstr>
      <vt:lpstr>DK</vt:lpstr>
      <vt:lpstr>EE</vt:lpstr>
      <vt:lpstr>EL</vt:lpstr>
      <vt:lpstr>ES</vt:lpstr>
      <vt:lpstr>FI</vt:lpstr>
      <vt:lpstr>FR</vt:lpstr>
      <vt:lpstr>HR</vt:lpstr>
      <vt:lpstr>HU</vt:lpstr>
      <vt:lpstr>IE</vt:lpstr>
      <vt:lpstr>IT</vt:lpstr>
      <vt:lpstr>LT</vt:lpstr>
      <vt:lpstr>LU</vt:lpstr>
      <vt:lpstr>LV</vt:lpstr>
      <vt:lpstr>MT</vt:lpstr>
      <vt:lpstr>NL</vt:lpstr>
      <vt:lpstr>PL</vt:lpstr>
      <vt:lpstr>PT</vt:lpstr>
      <vt:lpstr>RO</vt:lpstr>
      <vt:lpstr>SE</vt:lpstr>
      <vt:lpstr>SI</vt:lpstr>
      <vt:lpstr>SK</vt:lpstr>
      <vt:lpstr>Gini</vt:lpstr>
      <vt:lpstr>Atkinson</vt:lpstr>
      <vt:lpstr>Poverty rates</vt:lpstr>
      <vt:lpstr>Poverty gaps</vt:lpstr>
      <vt:lpstr>Poverty lines</vt:lpstr>
      <vt:lpstr>NRR</vt:lpstr>
      <vt:lpstr>METR</vt:lpstr>
      <vt:lpstr>Population</vt:lpstr>
      <vt:lpstr>Datasets</vt:lpstr>
      <vt:lpstr>Datasets!_GoBack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SERRUYS Hannes (JRC-SEVILLA)</dc:creator>
  <cp:lastModifiedBy>PICOS Fidel (JRC-SEVILLA)</cp:lastModifiedBy>
  <dcterms:created xsi:type="dcterms:W3CDTF">2024-04-22T09:15:59Z</dcterms:created>
  <dcterms:modified xsi:type="dcterms:W3CDTF">2024-04-26T14:24:51Z</dcterms:modified>
</cp:coreProperties>
</file>