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170" tabRatio="940" activeTab="3"/>
  </bookViews>
  <sheets>
    <sheet name="METR" sheetId="1" r:id="rId1"/>
    <sheet name="Datasets" sheetId="2" r:id="rId2"/>
    <sheet name="Exchange rates" sheetId="3" r:id="rId3"/>
    <sheet name="Population" sheetId="4" r:id="rId4"/>
  </sheets>
  <definedNames/>
  <calcPr fullCalcOnLoad="1"/>
</workbook>
</file>

<file path=xl/sharedStrings.xml><?xml version="1.0" encoding="utf-8"?>
<sst xmlns="http://schemas.openxmlformats.org/spreadsheetml/2006/main" count="593" uniqueCount="88">
  <si>
    <t>Notes:</t>
  </si>
  <si>
    <t>Source: EUROMOD version no. G3.0+</t>
  </si>
  <si>
    <t>Countries</t>
  </si>
  <si>
    <t>Policy Year</t>
  </si>
  <si>
    <t>Belgium</t>
  </si>
  <si>
    <t>2015</t>
  </si>
  <si>
    <t>2014</t>
  </si>
  <si>
    <t>2013</t>
  </si>
  <si>
    <t>2012</t>
  </si>
  <si>
    <t>2011</t>
  </si>
  <si>
    <t>Bulgaria</t>
  </si>
  <si>
    <t>Czech Republic</t>
  </si>
  <si>
    <t>Denmark</t>
  </si>
  <si>
    <t>Germany</t>
  </si>
  <si>
    <t>Estonia</t>
  </si>
  <si>
    <t>Ireland</t>
  </si>
  <si>
    <t>Greece</t>
  </si>
  <si>
    <t>Spain</t>
  </si>
  <si>
    <t>France</t>
  </si>
  <si>
    <t>Italy</t>
  </si>
  <si>
    <t>Cyprus</t>
  </si>
  <si>
    <t>Latvia</t>
  </si>
  <si>
    <t>Lithuania</t>
  </si>
  <si>
    <t>Hungary</t>
  </si>
  <si>
    <t>Croatia</t>
  </si>
  <si>
    <t>Netherlands</t>
  </si>
  <si>
    <t>Malta</t>
  </si>
  <si>
    <t>Austria</t>
  </si>
  <si>
    <t>Poland</t>
  </si>
  <si>
    <t>Portugal</t>
  </si>
  <si>
    <t>Romania</t>
  </si>
  <si>
    <t>Slovenia</t>
  </si>
  <si>
    <t>Slovakia</t>
  </si>
  <si>
    <t>Finland</t>
  </si>
  <si>
    <t>Sweden</t>
  </si>
  <si>
    <t>United Kingdom</t>
  </si>
  <si>
    <t>EU-28</t>
  </si>
  <si>
    <t>Marginal Effective Tax Rates, 2011-2015 policies</t>
  </si>
  <si>
    <t>Marginal Effective Tax Rates (METR)</t>
  </si>
  <si>
    <t>mean</t>
  </si>
  <si>
    <t>median</t>
  </si>
  <si>
    <t>percentiles</t>
  </si>
  <si>
    <t>25%</t>
  </si>
  <si>
    <t>75%</t>
  </si>
  <si>
    <t>METRs are calculated for all individuals with earned income, taking account of the effect of earning 3% more such income (in gross terms) on their household disposable income. The calculations include some zero values (e.g. for people earning small amounts, below tax and contribution thresholds and in households with other income, making them ineligible for any means-tested benefit that might be withdrawn). They also include some very high values, exceeding 100%, corresponding to situations where people are near discontinuities in the tax-benefit schedules.</t>
  </si>
  <si>
    <t>Population, 2011-2015</t>
  </si>
  <si>
    <t>% of EU population</t>
  </si>
  <si>
    <t>EUROMOD base datasets</t>
  </si>
  <si>
    <t>Country</t>
  </si>
  <si>
    <t>Base Dataset for EUROMOD</t>
  </si>
  <si>
    <t>Year of collection</t>
  </si>
  <si>
    <t>Income reference period</t>
  </si>
  <si>
    <t>Simulated policy years</t>
  </si>
  <si>
    <t>EU SILC (UDB 2012-3)</t>
  </si>
  <si>
    <t>2011-2015</t>
  </si>
  <si>
    <t>EU SILC (UDB 2012-1)</t>
  </si>
  <si>
    <t>EU-SILC (UDB 2012-1)</t>
  </si>
  <si>
    <t xml:space="preserve">EU SILC (UDB 2012-1) </t>
  </si>
  <si>
    <t>EU-SILC (UDB 2012-1) &amp; national  SILC variables</t>
  </si>
  <si>
    <t>EU SILC (UDB 2012-2)</t>
  </si>
  <si>
    <t>National SILC (UDB &amp; PDB versions)</t>
  </si>
  <si>
    <t>National SILC (release  date 30/10/2013)</t>
  </si>
  <si>
    <t>National SILC (SRCV 2012-lil-0901)</t>
  </si>
  <si>
    <t>National SILC (UDB 2012-1)</t>
  </si>
  <si>
    <t xml:space="preserve">EU-SILC (UDB 2012-1) &amp; national  SILC variables </t>
  </si>
  <si>
    <t>2011-2014</t>
  </si>
  <si>
    <t>Luxembourg</t>
  </si>
  <si>
    <t xml:space="preserve">EU SILC (UDB 2012-2) &amp; national  SILC variables </t>
  </si>
  <si>
    <t>National SILC 2012-1</t>
  </si>
  <si>
    <t>National SILC (release date 20/01/14)</t>
  </si>
  <si>
    <t xml:space="preserve">UK </t>
  </si>
  <si>
    <t>Family Resources Survey 2012/13</t>
  </si>
  <si>
    <t>2012/13</t>
  </si>
  <si>
    <t>Acknowledgements:</t>
  </si>
  <si>
    <t xml:space="preserve">Updating incomes from the income reference period to later years is based on a combination of updating factors. For more information on the exact updating factors used for each country, please refer to the Country Reports (https://www.euromod.ac.uk/using-euromod/country-reports). </t>
  </si>
  <si>
    <t>EUROMOD is continually being improved and updated and the results presented here represent work in progress. The current release of Statistics is using EUROMOD version G3.0+. It was compiled by Chrysa Leventi and Sanja Vujackov.</t>
  </si>
  <si>
    <t>1. Population figures correspond to the EU-SILC 2012 datasets used (for more information see the 'Datasets' sheet).</t>
  </si>
  <si>
    <t>Exchange rates</t>
  </si>
  <si>
    <t>n/a</t>
  </si>
  <si>
    <t xml:space="preserve"> </t>
  </si>
  <si>
    <t>Exchange rates (national currency to euro), 2011-2015</t>
  </si>
  <si>
    <t>Policy Years</t>
  </si>
  <si>
    <r>
      <t xml:space="preserve">Population </t>
    </r>
    <r>
      <rPr>
        <b/>
        <vertAlign val="superscript"/>
        <sz val="8"/>
        <color indexed="8"/>
        <rFont val="Arial"/>
        <family val="2"/>
      </rPr>
      <t>(1)</t>
    </r>
  </si>
  <si>
    <t>12 months prior to interview date</t>
  </si>
  <si>
    <t xml:space="preserve">We are grateful for access to micro-data from the EU Statistics on Incomes and Living Conditions (EU-SILC) made available by Eurostat under contract 59/2013-EU-SILC-LFS, the Italian version of the EU-SILC (IT-SILC) made available by ISTAT, the Austrian version of the EU-SILC made available by Statistics Austria, the Lithuanian version of the EU-SILC (PGS) made available by the Lithuanian Department of Statistics, the Greek SILC Production Database (PDB) made available by the Greek Statistical Office and the Family Resources Survey (FRS), made available by the UK Department of Work and Pensions (DWP) through the UK Data Archive. Material from the FRS is Crown Copyright and is used with permission. Neither the DWP nor the Data Archive bears any responsibility for the analysis or interpretation of the data reported here. An equivalent disclaimer applies to all other data sources and their respective providers cited in this acknowledgement. </t>
  </si>
  <si>
    <t>Last updated 18/04/2016</t>
  </si>
  <si>
    <t>2. Latvia adopted the EURO in 2014 but in EUROMOD G3.0+ the output currency is still LVL for consistency between the years.</t>
  </si>
  <si>
    <t>1. June 2011-2015 market exchange rates are used for non-euro countries.</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</si>
</sst>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0_);\(\$#,##0\)"/>
    <numFmt numFmtId="165" formatCode="_(\$#,##0_);[Red]\(\$#,##0\)"/>
    <numFmt numFmtId="166" formatCode="_(\$#,##0.00_);\(\$#,##0.00\)"/>
    <numFmt numFmtId="167" formatCode="_(\$#,##0.00_);[Red]\(\$#,##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
    <numFmt numFmtId="173" formatCode="#,##0.000"/>
    <numFmt numFmtId="174" formatCode="#,##0.0%"/>
    <numFmt numFmtId="175" formatCode="0.000"/>
    <numFmt numFmtId="176" formatCode="#,##0.0000"/>
  </numFmts>
  <fonts count="56">
    <font>
      <sz val="11"/>
      <name val="Calibri"/>
      <family val="2"/>
    </font>
    <font>
      <b/>
      <sz val="11"/>
      <name val="Calibri"/>
      <family val="2"/>
    </font>
    <font>
      <i/>
      <sz val="11"/>
      <name val="Calibri"/>
      <family val="2"/>
    </font>
    <font>
      <b/>
      <i/>
      <sz val="11"/>
      <name val="Calibri"/>
      <family val="2"/>
    </font>
    <font>
      <b/>
      <sz val="11"/>
      <color indexed="18"/>
      <name val="Arial"/>
      <family val="2"/>
    </font>
    <font>
      <b/>
      <sz val="8"/>
      <color indexed="18"/>
      <name val="Arial"/>
      <family val="2"/>
    </font>
    <font>
      <b/>
      <u val="single"/>
      <sz val="11"/>
      <color indexed="18"/>
      <name val="Arial"/>
      <family val="2"/>
    </font>
    <font>
      <b/>
      <sz val="8"/>
      <name val="Arial"/>
      <family val="2"/>
    </font>
    <font>
      <sz val="8"/>
      <name val="Arial"/>
      <family val="2"/>
    </font>
    <font>
      <b/>
      <vertAlign val="superscrip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00"/>
      <name val="Arial"/>
      <family val="2"/>
    </font>
    <font>
      <b/>
      <sz val="11"/>
      <color rgb="FF00008B"/>
      <name val="Arial"/>
      <family val="2"/>
    </font>
    <font>
      <b/>
      <sz val="8"/>
      <color rgb="FF00008B"/>
      <name val="Arial"/>
      <family val="2"/>
    </font>
    <font>
      <b/>
      <sz val="8"/>
      <color rgb="FF000000"/>
      <name val="Arial"/>
      <family val="2"/>
    </font>
    <font>
      <sz val="8"/>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bottom style="thin"/>
    </border>
    <border>
      <left/>
      <right/>
      <top/>
      <bottom style="medium"/>
    </border>
    <border>
      <left style="thin"/>
      <right style="thin"/>
      <top style="thick"/>
      <bottom/>
    </border>
    <border>
      <left style="thin"/>
      <right style="thin"/>
      <top style="thin"/>
      <bottom style="thin"/>
    </border>
    <border>
      <left/>
      <right/>
      <top style="thin"/>
      <bottom/>
    </border>
    <border>
      <left/>
      <right/>
      <top style="thin"/>
      <bottom style="thin"/>
    </border>
    <border>
      <left style="thin"/>
      <right style="thin"/>
      <top style="thick"/>
      <bottom style="thin"/>
    </border>
    <border>
      <left>
        <color indexed="63"/>
      </left>
      <right style="thin"/>
      <top style="thick"/>
      <bottom style="thin"/>
    </border>
    <border>
      <left/>
      <right/>
      <top style="medium"/>
      <bottom/>
    </border>
    <border>
      <left/>
      <right/>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0" fontId="32" fillId="0" borderId="0" applyFont="0" applyFill="0" applyBorder="0" applyAlignment="0" applyProtection="0"/>
    <xf numFmtId="168" fontId="32" fillId="0" borderId="0" applyFont="0" applyFill="0" applyBorder="0" applyAlignment="0" applyProtection="0"/>
    <xf numFmtId="171" fontId="32" fillId="0" borderId="0" applyFont="0" applyFill="0" applyBorder="0" applyAlignment="0" applyProtection="0"/>
    <xf numFmtId="169" fontId="32"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32" fillId="32" borderId="7" applyNumberFormat="0" applyFont="0" applyAlignment="0" applyProtection="0"/>
    <xf numFmtId="0" fontId="47" fillId="27" borderId="8" applyNumberFormat="0" applyAlignment="0" applyProtection="0"/>
    <xf numFmtId="9" fontId="32"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69">
    <xf numFmtId="0" fontId="0" fillId="0" borderId="0" xfId="0" applyFont="1" applyAlignment="1">
      <alignment/>
    </xf>
    <xf numFmtId="0" fontId="51" fillId="0" borderId="0" xfId="0" applyFont="1" applyAlignment="1">
      <alignment/>
    </xf>
    <xf numFmtId="0" fontId="52" fillId="0" borderId="0" xfId="0" applyFont="1" applyAlignment="1">
      <alignment/>
    </xf>
    <xf numFmtId="0" fontId="51" fillId="0" borderId="0" xfId="0" applyFont="1" applyAlignment="1">
      <alignment horizontal="center"/>
    </xf>
    <xf numFmtId="0" fontId="51" fillId="0" borderId="10" xfId="0" applyFont="1" applyBorder="1" applyAlignment="1">
      <alignment horizontal="center"/>
    </xf>
    <xf numFmtId="0" fontId="53" fillId="0" borderId="0" xfId="0" applyFont="1" applyAlignment="1">
      <alignment/>
    </xf>
    <xf numFmtId="0" fontId="51" fillId="0" borderId="0" xfId="0" applyFont="1" applyAlignment="1">
      <alignment wrapText="1"/>
    </xf>
    <xf numFmtId="0" fontId="51" fillId="0" borderId="11" xfId="0" applyFont="1" applyBorder="1" applyAlignment="1">
      <alignment/>
    </xf>
    <xf numFmtId="0" fontId="51" fillId="0" borderId="11" xfId="0" applyFont="1" applyBorder="1" applyAlignment="1">
      <alignment horizontal="left" vertical="center"/>
    </xf>
    <xf numFmtId="0" fontId="51" fillId="0" borderId="11" xfId="0" applyFont="1" applyBorder="1" applyAlignment="1">
      <alignment horizontal="center" vertical="center"/>
    </xf>
    <xf numFmtId="0" fontId="51" fillId="0" borderId="10" xfId="0" applyFont="1" applyBorder="1" applyAlignment="1">
      <alignment/>
    </xf>
    <xf numFmtId="0" fontId="51" fillId="0" borderId="11" xfId="0" applyFont="1" applyBorder="1" applyAlignment="1">
      <alignment horizontal="right" vertical="center"/>
    </xf>
    <xf numFmtId="4" fontId="51" fillId="0" borderId="0" xfId="0" applyNumberFormat="1" applyFont="1" applyAlignment="1">
      <alignment horizontal="right"/>
    </xf>
    <xf numFmtId="3" fontId="51" fillId="0" borderId="0" xfId="0" applyNumberFormat="1" applyFont="1" applyAlignment="1">
      <alignment horizontal="right"/>
    </xf>
    <xf numFmtId="4" fontId="51" fillId="0" borderId="10" xfId="0" applyNumberFormat="1" applyFont="1" applyBorder="1" applyAlignment="1">
      <alignment horizontal="right"/>
    </xf>
    <xf numFmtId="0" fontId="54" fillId="0" borderId="11" xfId="0" applyFont="1" applyBorder="1" applyAlignment="1">
      <alignment horizontal="right" vertical="center"/>
    </xf>
    <xf numFmtId="174" fontId="51" fillId="0" borderId="0" xfId="0" applyNumberFormat="1" applyFont="1" applyAlignment="1">
      <alignment horizontal="right"/>
    </xf>
    <xf numFmtId="0" fontId="52" fillId="0" borderId="0" xfId="0" applyFont="1" applyAlignment="1">
      <alignment/>
    </xf>
    <xf numFmtId="0" fontId="51" fillId="0" borderId="0" xfId="0" applyFont="1" applyAlignment="1">
      <alignment/>
    </xf>
    <xf numFmtId="0" fontId="51" fillId="0" borderId="0" xfId="0" applyFont="1" applyAlignment="1">
      <alignment wrapText="1"/>
    </xf>
    <xf numFmtId="0" fontId="51" fillId="0" borderId="11" xfId="0" applyFont="1" applyBorder="1" applyAlignment="1">
      <alignment horizontal="left" vertical="center"/>
    </xf>
    <xf numFmtId="0" fontId="51" fillId="0" borderId="11" xfId="0" applyFont="1" applyBorder="1" applyAlignment="1">
      <alignment horizontal="center" vertical="center"/>
    </xf>
    <xf numFmtId="0" fontId="4" fillId="0" borderId="0" xfId="0" applyFont="1" applyFill="1" applyAlignment="1">
      <alignment/>
    </xf>
    <xf numFmtId="3" fontId="0" fillId="0" borderId="0" xfId="0" applyNumberFormat="1" applyAlignment="1">
      <alignment vertical="center"/>
    </xf>
    <xf numFmtId="3" fontId="0" fillId="0" borderId="0" xfId="0" applyNumberFormat="1" applyAlignment="1">
      <alignment horizontal="left" vertical="center"/>
    </xf>
    <xf numFmtId="0" fontId="6" fillId="0" borderId="0" xfId="0" applyFont="1" applyAlignment="1">
      <alignment vertical="center"/>
    </xf>
    <xf numFmtId="0" fontId="7" fillId="0" borderId="12" xfId="0" applyFont="1" applyBorder="1" applyAlignment="1">
      <alignment vertical="center"/>
    </xf>
    <xf numFmtId="0" fontId="7" fillId="0" borderId="12" xfId="0" applyFont="1" applyBorder="1" applyAlignment="1">
      <alignment horizontal="left" vertical="center"/>
    </xf>
    <xf numFmtId="0" fontId="8" fillId="0" borderId="13" xfId="0" applyFont="1" applyBorder="1" applyAlignment="1">
      <alignment vertical="center"/>
    </xf>
    <xf numFmtId="0" fontId="8" fillId="0" borderId="13" xfId="0" applyFont="1" applyBorder="1" applyAlignment="1">
      <alignment horizontal="left" vertical="center"/>
    </xf>
    <xf numFmtId="0" fontId="8" fillId="0" borderId="0" xfId="0" applyFont="1" applyAlignment="1">
      <alignment/>
    </xf>
    <xf numFmtId="0" fontId="8" fillId="0" borderId="0" xfId="0" applyFont="1" applyAlignment="1">
      <alignment horizontal="left"/>
    </xf>
    <xf numFmtId="0" fontId="5" fillId="0" borderId="0" xfId="0" applyFont="1" applyFill="1" applyAlignment="1">
      <alignment/>
    </xf>
    <xf numFmtId="0" fontId="0" fillId="0" borderId="0" xfId="0" applyAlignment="1">
      <alignment/>
    </xf>
    <xf numFmtId="0" fontId="8" fillId="4" borderId="13" xfId="0" applyFont="1" applyFill="1" applyBorder="1" applyAlignment="1">
      <alignment vertical="center"/>
    </xf>
    <xf numFmtId="175" fontId="51" fillId="0" borderId="0" xfId="0" applyNumberFormat="1" applyFont="1" applyAlignment="1">
      <alignment horizontal="center"/>
    </xf>
    <xf numFmtId="175" fontId="51" fillId="0" borderId="10" xfId="0" applyNumberFormat="1" applyFont="1" applyBorder="1" applyAlignment="1">
      <alignment horizontal="center"/>
    </xf>
    <xf numFmtId="175" fontId="51" fillId="0" borderId="14" xfId="0" applyNumberFormat="1" applyFont="1" applyBorder="1" applyAlignment="1">
      <alignment horizontal="center"/>
    </xf>
    <xf numFmtId="175" fontId="51" fillId="0" borderId="0" xfId="0" applyNumberFormat="1" applyFont="1" applyBorder="1" applyAlignment="1">
      <alignment horizontal="center"/>
    </xf>
    <xf numFmtId="175" fontId="54" fillId="0" borderId="11" xfId="0" applyNumberFormat="1" applyFont="1" applyBorder="1" applyAlignment="1">
      <alignment horizontal="center" vertical="center"/>
    </xf>
    <xf numFmtId="175" fontId="51" fillId="0" borderId="11" xfId="0" applyNumberFormat="1" applyFont="1" applyBorder="1" applyAlignment="1">
      <alignment horizontal="center"/>
    </xf>
    <xf numFmtId="0" fontId="51" fillId="0" borderId="0" xfId="0" applyFont="1" applyBorder="1" applyAlignment="1">
      <alignment/>
    </xf>
    <xf numFmtId="0" fontId="55" fillId="0" borderId="0" xfId="0" applyFont="1" applyBorder="1" applyAlignment="1">
      <alignment horizontal="center" vertical="center"/>
    </xf>
    <xf numFmtId="3" fontId="51" fillId="0" borderId="0" xfId="0" applyNumberFormat="1" applyFont="1" applyBorder="1" applyAlignment="1">
      <alignment horizontal="right"/>
    </xf>
    <xf numFmtId="0" fontId="51" fillId="0" borderId="15" xfId="0" applyFont="1" applyBorder="1" applyAlignment="1">
      <alignment/>
    </xf>
    <xf numFmtId="0" fontId="51" fillId="0" borderId="15" xfId="0" applyFont="1" applyBorder="1" applyAlignment="1">
      <alignment horizontal="center"/>
    </xf>
    <xf numFmtId="3" fontId="51" fillId="0" borderId="15" xfId="0" applyNumberFormat="1" applyFont="1" applyBorder="1" applyAlignment="1">
      <alignment horizontal="right"/>
    </xf>
    <xf numFmtId="9" fontId="51" fillId="0" borderId="15" xfId="0" applyNumberFormat="1" applyFont="1" applyBorder="1" applyAlignment="1">
      <alignment horizontal="right"/>
    </xf>
    <xf numFmtId="0" fontId="7" fillId="0" borderId="16" xfId="0" applyFont="1" applyBorder="1" applyAlignment="1">
      <alignment vertical="center"/>
    </xf>
    <xf numFmtId="0" fontId="7" fillId="0" borderId="17" xfId="0" applyFont="1" applyBorder="1" applyAlignment="1">
      <alignment vertical="center"/>
    </xf>
    <xf numFmtId="0" fontId="51" fillId="0" borderId="0" xfId="0" applyFont="1" applyAlignment="1">
      <alignment wrapText="1"/>
    </xf>
    <xf numFmtId="0" fontId="0" fillId="0" borderId="0" xfId="0" applyAlignment="1">
      <alignment/>
    </xf>
    <xf numFmtId="0" fontId="51" fillId="0" borderId="18" xfId="0" applyFont="1" applyBorder="1" applyAlignment="1">
      <alignment horizontal="left" vertical="center"/>
    </xf>
    <xf numFmtId="0" fontId="51" fillId="0" borderId="0" xfId="0" applyFont="1" applyAlignment="1">
      <alignment horizontal="left" vertical="center"/>
    </xf>
    <xf numFmtId="0" fontId="51" fillId="0" borderId="11" xfId="0" applyFont="1" applyBorder="1" applyAlignment="1">
      <alignment horizontal="left" vertical="center"/>
    </xf>
    <xf numFmtId="0" fontId="51" fillId="0" borderId="18" xfId="0" applyFont="1" applyBorder="1" applyAlignment="1">
      <alignment horizontal="center" vertical="center"/>
    </xf>
    <xf numFmtId="0" fontId="51" fillId="0" borderId="0" xfId="0" applyFont="1" applyAlignment="1">
      <alignment horizontal="center" vertical="center"/>
    </xf>
    <xf numFmtId="0" fontId="51" fillId="0" borderId="11" xfId="0" applyFont="1" applyBorder="1" applyAlignment="1">
      <alignment horizontal="center" vertical="center"/>
    </xf>
    <xf numFmtId="0" fontId="54" fillId="0" borderId="19" xfId="0" applyFont="1" applyBorder="1" applyAlignment="1">
      <alignment horizontal="center" vertical="center"/>
    </xf>
    <xf numFmtId="0" fontId="54" fillId="0" borderId="10" xfId="0" applyFont="1" applyBorder="1" applyAlignment="1">
      <alignment horizontal="center" vertical="center"/>
    </xf>
    <xf numFmtId="0" fontId="51" fillId="0" borderId="14" xfId="0" applyFont="1" applyBorder="1" applyAlignment="1">
      <alignment horizontal="right" vertical="center"/>
    </xf>
    <xf numFmtId="0" fontId="51" fillId="0" borderId="11" xfId="0" applyFont="1" applyBorder="1" applyAlignment="1">
      <alignment horizontal="right" vertical="center"/>
    </xf>
    <xf numFmtId="0" fontId="51" fillId="0" borderId="14" xfId="0" applyFont="1" applyBorder="1" applyAlignment="1">
      <alignment horizontal="center" vertical="center"/>
    </xf>
    <xf numFmtId="0" fontId="8" fillId="0" borderId="0" xfId="0" applyFont="1" applyFill="1" applyAlignment="1">
      <alignment horizontal="justify" wrapText="1"/>
    </xf>
    <xf numFmtId="0" fontId="0" fillId="0" borderId="0" xfId="0" applyFont="1" applyFill="1" applyAlignment="1">
      <alignment horizontal="justify" wrapText="1"/>
    </xf>
    <xf numFmtId="0" fontId="8" fillId="0" borderId="0" xfId="0" applyFont="1" applyAlignment="1">
      <alignment horizontal="justify" wrapText="1"/>
    </xf>
    <xf numFmtId="0" fontId="0" fillId="0" borderId="0" xfId="0" applyFont="1" applyAlignment="1">
      <alignment horizontal="justify" wrapText="1"/>
    </xf>
    <xf numFmtId="0" fontId="51" fillId="0" borderId="0" xfId="0" applyFont="1" applyAlignment="1">
      <alignment horizontal="left" vertical="top" wrapText="1"/>
    </xf>
    <xf numFmtId="0" fontId="0" fillId="0" borderId="0" xfId="0"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45"/>
  <sheetViews>
    <sheetView zoomScalePageLayoutView="0" workbookViewId="0" topLeftCell="A1">
      <pane ySplit="5" topLeftCell="A123" activePane="bottomLeft" state="frozen"/>
      <selection pane="topLeft" activeCell="G13" sqref="G13"/>
      <selection pane="bottomLeft" activeCell="A146" sqref="A146"/>
    </sheetView>
  </sheetViews>
  <sheetFormatPr defaultColWidth="0" defaultRowHeight="15"/>
  <cols>
    <col min="1" max="7" width="14.28125" style="1" customWidth="1"/>
    <col min="8" max="16384" width="0" style="1" hidden="1" customWidth="1"/>
  </cols>
  <sheetData>
    <row r="1" spans="1:7" ht="15">
      <c r="A1" s="2" t="s">
        <v>37</v>
      </c>
      <c r="G1" s="41"/>
    </row>
    <row r="2" spans="1:7" ht="12" thickBot="1">
      <c r="A2" s="7"/>
      <c r="B2" s="7"/>
      <c r="C2" s="7"/>
      <c r="D2" s="7"/>
      <c r="E2" s="7"/>
      <c r="F2" s="7"/>
      <c r="G2" s="41"/>
    </row>
    <row r="3" spans="1:7" ht="30" customHeight="1">
      <c r="A3" s="52" t="s">
        <v>2</v>
      </c>
      <c r="B3" s="55" t="s">
        <v>3</v>
      </c>
      <c r="C3" s="58" t="s">
        <v>38</v>
      </c>
      <c r="D3" s="59"/>
      <c r="E3" s="59"/>
      <c r="F3" s="59"/>
      <c r="G3" s="41"/>
    </row>
    <row r="4" spans="1:7" ht="18" customHeight="1">
      <c r="A4" s="53"/>
      <c r="B4" s="56"/>
      <c r="C4" s="60" t="s">
        <v>39</v>
      </c>
      <c r="D4" s="60" t="s">
        <v>40</v>
      </c>
      <c r="E4" s="62" t="s">
        <v>41</v>
      </c>
      <c r="F4" s="56"/>
      <c r="G4" s="42"/>
    </row>
    <row r="5" spans="1:7" ht="18" customHeight="1" thickBot="1">
      <c r="A5" s="54"/>
      <c r="B5" s="57"/>
      <c r="C5" s="61"/>
      <c r="D5" s="61"/>
      <c r="E5" s="11" t="s">
        <v>42</v>
      </c>
      <c r="F5" s="11" t="s">
        <v>43</v>
      </c>
      <c r="G5" s="42"/>
    </row>
    <row r="6" spans="1:7" ht="13.5" customHeight="1">
      <c r="A6" s="1" t="s">
        <v>4</v>
      </c>
      <c r="B6" s="3" t="s">
        <v>5</v>
      </c>
      <c r="C6" s="12">
        <v>53.0005242973937</v>
      </c>
      <c r="D6" s="12">
        <v>56.9199981689453</v>
      </c>
      <c r="E6" s="12">
        <v>52.1500015258789</v>
      </c>
      <c r="F6" s="12">
        <v>61.2900009155273</v>
      </c>
      <c r="G6" s="43"/>
    </row>
    <row r="7" spans="2:7" ht="12.75" customHeight="1">
      <c r="B7" s="3" t="s">
        <v>6</v>
      </c>
      <c r="C7" s="12">
        <v>52.1359372441421</v>
      </c>
      <c r="D7" s="12">
        <v>54.8400001525879</v>
      </c>
      <c r="E7" s="12">
        <v>52.3199996948242</v>
      </c>
      <c r="F7" s="12">
        <v>59.3600006103516</v>
      </c>
      <c r="G7" s="43"/>
    </row>
    <row r="8" spans="2:7" ht="12.75" customHeight="1">
      <c r="B8" s="3" t="s">
        <v>7</v>
      </c>
      <c r="C8" s="12">
        <v>52.2073805856127</v>
      </c>
      <c r="D8" s="12">
        <v>54.8400001525879</v>
      </c>
      <c r="E8" s="12">
        <v>52.6699981689453</v>
      </c>
      <c r="F8" s="12">
        <v>59.3600006103516</v>
      </c>
      <c r="G8" s="43"/>
    </row>
    <row r="9" spans="2:7" ht="12.75" customHeight="1">
      <c r="B9" s="3" t="s">
        <v>8</v>
      </c>
      <c r="C9" s="12">
        <v>52.0072142628788</v>
      </c>
      <c r="D9" s="12">
        <v>54.8400001525879</v>
      </c>
      <c r="E9" s="12">
        <v>52.6699981689453</v>
      </c>
      <c r="F9" s="12">
        <v>59.3600006103516</v>
      </c>
      <c r="G9" s="43"/>
    </row>
    <row r="10" spans="1:7" ht="12.75" customHeight="1">
      <c r="A10" s="10"/>
      <c r="B10" s="4" t="s">
        <v>9</v>
      </c>
      <c r="C10" s="14">
        <v>52.1847030149291</v>
      </c>
      <c r="D10" s="14">
        <v>54.9900016784668</v>
      </c>
      <c r="E10" s="14">
        <v>52.6699981689453</v>
      </c>
      <c r="F10" s="14">
        <v>59.3600006103516</v>
      </c>
      <c r="G10" s="43"/>
    </row>
    <row r="11" spans="1:7" ht="13.5" customHeight="1">
      <c r="A11" s="1" t="s">
        <v>10</v>
      </c>
      <c r="B11" s="3" t="s">
        <v>5</v>
      </c>
      <c r="C11" s="12">
        <v>22.1184835621378</v>
      </c>
      <c r="D11" s="12">
        <v>21.6100006103516</v>
      </c>
      <c r="E11" s="12">
        <v>21.6100006103516</v>
      </c>
      <c r="F11" s="12">
        <v>21.6100006103516</v>
      </c>
      <c r="G11" s="43"/>
    </row>
    <row r="12" spans="2:7" ht="12.75" customHeight="1">
      <c r="B12" s="3" t="s">
        <v>6</v>
      </c>
      <c r="C12" s="12">
        <v>22.0262374914698</v>
      </c>
      <c r="D12" s="12">
        <v>21.6100006103516</v>
      </c>
      <c r="E12" s="12">
        <v>20.6100006103516</v>
      </c>
      <c r="F12" s="12">
        <v>21.6100006103516</v>
      </c>
      <c r="G12" s="43"/>
    </row>
    <row r="13" spans="2:7" ht="12.75" customHeight="1">
      <c r="B13" s="3" t="s">
        <v>7</v>
      </c>
      <c r="C13" s="12">
        <v>22.2604215701789</v>
      </c>
      <c r="D13" s="12">
        <v>21.6100006103516</v>
      </c>
      <c r="E13" s="12">
        <v>21.6100006103516</v>
      </c>
      <c r="F13" s="12">
        <v>21.6100006103516</v>
      </c>
      <c r="G13" s="43"/>
    </row>
    <row r="14" spans="2:7" ht="12.75" customHeight="1">
      <c r="B14" s="3" t="s">
        <v>8</v>
      </c>
      <c r="C14" s="12">
        <v>22.2879667308487</v>
      </c>
      <c r="D14" s="12">
        <v>21.6100006103516</v>
      </c>
      <c r="E14" s="12">
        <v>21.6100006103516</v>
      </c>
      <c r="F14" s="12">
        <v>21.6100006103516</v>
      </c>
      <c r="G14" s="43"/>
    </row>
    <row r="15" spans="1:7" ht="12.75" customHeight="1">
      <c r="A15" s="10"/>
      <c r="B15" s="4" t="s">
        <v>9</v>
      </c>
      <c r="C15" s="14">
        <v>22.4410558512662</v>
      </c>
      <c r="D15" s="14">
        <v>21.6100006103516</v>
      </c>
      <c r="E15" s="14">
        <v>21.6100006103516</v>
      </c>
      <c r="F15" s="14">
        <v>21.6100006103516</v>
      </c>
      <c r="G15" s="43"/>
    </row>
    <row r="16" spans="1:7" ht="13.5" customHeight="1">
      <c r="A16" s="1" t="s">
        <v>11</v>
      </c>
      <c r="B16" s="3" t="s">
        <v>5</v>
      </c>
      <c r="C16" s="12">
        <v>27.5302349146634</v>
      </c>
      <c r="D16" s="12">
        <v>31.1000003814697</v>
      </c>
      <c r="E16" s="12">
        <v>30.7800006866455</v>
      </c>
      <c r="F16" s="12">
        <v>31.1000003814697</v>
      </c>
      <c r="G16" s="43"/>
    </row>
    <row r="17" spans="2:7" ht="12.75" customHeight="1">
      <c r="B17" s="3" t="s">
        <v>6</v>
      </c>
      <c r="C17" s="12">
        <v>27.5401309272651</v>
      </c>
      <c r="D17" s="12">
        <v>31.1000003814697</v>
      </c>
      <c r="E17" s="12">
        <v>30.75</v>
      </c>
      <c r="F17" s="12">
        <v>31.1000003814697</v>
      </c>
      <c r="G17" s="43"/>
    </row>
    <row r="18" spans="2:7" ht="12.75" customHeight="1">
      <c r="B18" s="3" t="s">
        <v>7</v>
      </c>
      <c r="C18" s="12">
        <v>28.2394760450624</v>
      </c>
      <c r="D18" s="12">
        <v>31.1000003814697</v>
      </c>
      <c r="E18" s="12">
        <v>31.1000003814697</v>
      </c>
      <c r="F18" s="12">
        <v>31.1000003814697</v>
      </c>
      <c r="G18" s="43"/>
    </row>
    <row r="19" spans="2:7" ht="12.75" customHeight="1">
      <c r="B19" s="3" t="s">
        <v>8</v>
      </c>
      <c r="C19" s="12">
        <v>27.4256666547497</v>
      </c>
      <c r="D19" s="12">
        <v>31.1000003814697</v>
      </c>
      <c r="E19" s="12">
        <v>30.75</v>
      </c>
      <c r="F19" s="12">
        <v>31.1000003814697</v>
      </c>
      <c r="G19" s="43"/>
    </row>
    <row r="20" spans="1:7" ht="12.75" customHeight="1">
      <c r="A20" s="10"/>
      <c r="B20" s="4" t="s">
        <v>9</v>
      </c>
      <c r="C20" s="14">
        <v>27.3157701002504</v>
      </c>
      <c r="D20" s="14">
        <v>31.1000003814697</v>
      </c>
      <c r="E20" s="14">
        <v>30.75</v>
      </c>
      <c r="F20" s="14">
        <v>31.1000003814697</v>
      </c>
      <c r="G20" s="43"/>
    </row>
    <row r="21" spans="1:7" ht="13.5" customHeight="1">
      <c r="A21" s="1" t="s">
        <v>12</v>
      </c>
      <c r="B21" s="3" t="s">
        <v>5</v>
      </c>
      <c r="C21" s="12">
        <v>43.5094869186907</v>
      </c>
      <c r="D21" s="12">
        <v>42.0200004577637</v>
      </c>
      <c r="E21" s="12">
        <v>40.2799987792969</v>
      </c>
      <c r="F21" s="12">
        <v>47.6399993896484</v>
      </c>
      <c r="G21" s="43"/>
    </row>
    <row r="22" spans="2:7" ht="12.75" customHeight="1">
      <c r="B22" s="3" t="s">
        <v>6</v>
      </c>
      <c r="C22" s="12">
        <v>43.4984470678261</v>
      </c>
      <c r="D22" s="12">
        <v>41.7900009155273</v>
      </c>
      <c r="E22" s="12">
        <v>40.0900001525879</v>
      </c>
      <c r="F22" s="12">
        <v>49.2900009155273</v>
      </c>
      <c r="G22" s="43"/>
    </row>
    <row r="23" spans="2:7" ht="12.75" customHeight="1">
      <c r="B23" s="3" t="s">
        <v>7</v>
      </c>
      <c r="C23" s="12">
        <v>44.2057707709592</v>
      </c>
      <c r="D23" s="12">
        <v>42.060001373291</v>
      </c>
      <c r="E23" s="12">
        <v>40.2400016784668</v>
      </c>
      <c r="F23" s="12">
        <v>55.560001373291</v>
      </c>
      <c r="G23" s="43"/>
    </row>
    <row r="24" spans="2:7" ht="12.75" customHeight="1">
      <c r="B24" s="3" t="s">
        <v>8</v>
      </c>
      <c r="C24" s="12">
        <v>44.4890377370142</v>
      </c>
      <c r="D24" s="12">
        <v>41.7099990844727</v>
      </c>
      <c r="E24" s="12">
        <v>40.9099998474121</v>
      </c>
      <c r="F24" s="12">
        <v>55.3800010681152</v>
      </c>
      <c r="G24" s="43"/>
    </row>
    <row r="25" spans="1:7" ht="12.75" customHeight="1">
      <c r="A25" s="10"/>
      <c r="B25" s="4" t="s">
        <v>9</v>
      </c>
      <c r="C25" s="14">
        <v>44.2464533971386</v>
      </c>
      <c r="D25" s="14">
        <v>41.7099990844727</v>
      </c>
      <c r="E25" s="14">
        <v>40.9199981689453</v>
      </c>
      <c r="F25" s="14">
        <v>55.3800010681152</v>
      </c>
      <c r="G25" s="43"/>
    </row>
    <row r="26" spans="1:7" ht="13.5" customHeight="1">
      <c r="A26" s="1" t="s">
        <v>13</v>
      </c>
      <c r="B26" s="3" t="s">
        <v>5</v>
      </c>
      <c r="C26" s="12">
        <v>49.8296240849508</v>
      </c>
      <c r="D26" s="12">
        <v>45.060001373291</v>
      </c>
      <c r="E26" s="12">
        <v>38.9900016784668</v>
      </c>
      <c r="F26" s="12">
        <v>50.4300003051758</v>
      </c>
      <c r="G26" s="43"/>
    </row>
    <row r="27" spans="2:7" ht="12.75" customHeight="1">
      <c r="B27" s="3" t="s">
        <v>6</v>
      </c>
      <c r="C27" s="12">
        <v>44.3092418928632</v>
      </c>
      <c r="D27" s="12">
        <v>44.6300010681152</v>
      </c>
      <c r="E27" s="12">
        <v>37.6300010681152</v>
      </c>
      <c r="F27" s="12">
        <v>49.8600006103516</v>
      </c>
      <c r="G27" s="43"/>
    </row>
    <row r="28" spans="2:7" ht="12.75" customHeight="1">
      <c r="B28" s="3" t="s">
        <v>7</v>
      </c>
      <c r="C28" s="12">
        <v>44.0716891866208</v>
      </c>
      <c r="D28" s="12">
        <v>44.4500007629395</v>
      </c>
      <c r="E28" s="12">
        <v>37.2000007629395</v>
      </c>
      <c r="F28" s="12">
        <v>49.5200004577637</v>
      </c>
      <c r="G28" s="43"/>
    </row>
    <row r="29" spans="2:7" ht="12.75" customHeight="1">
      <c r="B29" s="3" t="s">
        <v>8</v>
      </c>
      <c r="C29" s="12">
        <v>45.2150140502363</v>
      </c>
      <c r="D29" s="12">
        <v>44.7099990844727</v>
      </c>
      <c r="E29" s="12">
        <v>37.8800010681152</v>
      </c>
      <c r="F29" s="12">
        <v>49.7700004577637</v>
      </c>
      <c r="G29" s="43"/>
    </row>
    <row r="30" spans="1:7" ht="12.75" customHeight="1">
      <c r="A30" s="10"/>
      <c r="B30" s="4" t="s">
        <v>9</v>
      </c>
      <c r="C30" s="14">
        <v>51.5891113675822</v>
      </c>
      <c r="D30" s="14">
        <v>44.7799987792969</v>
      </c>
      <c r="E30" s="14">
        <v>37.8899993896484</v>
      </c>
      <c r="F30" s="14">
        <v>49.8300018310547</v>
      </c>
      <c r="G30" s="43"/>
    </row>
    <row r="31" spans="1:7" ht="13.5" customHeight="1">
      <c r="A31" s="1" t="s">
        <v>14</v>
      </c>
      <c r="B31" s="3" t="s">
        <v>5</v>
      </c>
      <c r="C31" s="12">
        <v>22.3784392741214</v>
      </c>
      <c r="D31" s="12">
        <v>22.8799991607666</v>
      </c>
      <c r="E31" s="12">
        <v>21.2800006866455</v>
      </c>
      <c r="F31" s="12">
        <v>22.8799991607666</v>
      </c>
      <c r="G31" s="43"/>
    </row>
    <row r="32" spans="2:7" ht="12.75" customHeight="1">
      <c r="B32" s="3" t="s">
        <v>6</v>
      </c>
      <c r="C32" s="12">
        <v>23.8022893828251</v>
      </c>
      <c r="D32" s="12">
        <v>24.1599998474121</v>
      </c>
      <c r="E32" s="12">
        <v>22.5799999237061</v>
      </c>
      <c r="F32" s="12">
        <v>24.1599998474121</v>
      </c>
      <c r="G32" s="43"/>
    </row>
    <row r="33" spans="2:7" ht="12.75" customHeight="1">
      <c r="B33" s="3" t="s">
        <v>7</v>
      </c>
      <c r="C33" s="12">
        <v>23.3927891420391</v>
      </c>
      <c r="D33" s="12">
        <v>24.1599998474121</v>
      </c>
      <c r="E33" s="12">
        <v>22.5799999237061</v>
      </c>
      <c r="F33" s="12">
        <v>24.1599998474121</v>
      </c>
      <c r="G33" s="43"/>
    </row>
    <row r="34" spans="2:7" ht="12.75" customHeight="1">
      <c r="B34" s="3" t="s">
        <v>8</v>
      </c>
      <c r="C34" s="12">
        <v>23.8904405259472</v>
      </c>
      <c r="D34" s="12">
        <v>24.7900009155273</v>
      </c>
      <c r="E34" s="12">
        <v>23.2099990844727</v>
      </c>
      <c r="F34" s="12">
        <v>24.7900009155273</v>
      </c>
      <c r="G34" s="43"/>
    </row>
    <row r="35" spans="1:7" ht="12.75" customHeight="1">
      <c r="A35" s="10"/>
      <c r="B35" s="4" t="s">
        <v>9</v>
      </c>
      <c r="C35" s="14">
        <v>23.52123579281</v>
      </c>
      <c r="D35" s="14">
        <v>24</v>
      </c>
      <c r="E35" s="14">
        <v>23.2099990844727</v>
      </c>
      <c r="F35" s="14">
        <v>24.7900009155273</v>
      </c>
      <c r="G35" s="43"/>
    </row>
    <row r="36" spans="1:7" ht="13.5" customHeight="1">
      <c r="A36" s="1" t="s">
        <v>15</v>
      </c>
      <c r="B36" s="3" t="s">
        <v>5</v>
      </c>
      <c r="C36" s="12">
        <v>41.8154796501983</v>
      </c>
      <c r="D36" s="12">
        <v>49.8199996948242</v>
      </c>
      <c r="E36" s="12">
        <v>31</v>
      </c>
      <c r="F36" s="12">
        <v>53</v>
      </c>
      <c r="G36" s="43"/>
    </row>
    <row r="37" spans="2:7" ht="12.75" customHeight="1">
      <c r="B37" s="3" t="s">
        <v>6</v>
      </c>
      <c r="C37" s="12">
        <v>41.8094809198674</v>
      </c>
      <c r="D37" s="12">
        <v>50</v>
      </c>
      <c r="E37" s="12">
        <v>31</v>
      </c>
      <c r="F37" s="12">
        <v>52</v>
      </c>
      <c r="G37" s="43"/>
    </row>
    <row r="38" spans="2:7" ht="12.75" customHeight="1">
      <c r="B38" s="3" t="s">
        <v>7</v>
      </c>
      <c r="C38" s="12">
        <v>42.4809821338156</v>
      </c>
      <c r="D38" s="12">
        <v>50</v>
      </c>
      <c r="E38" s="12">
        <v>31</v>
      </c>
      <c r="F38" s="12">
        <v>52</v>
      </c>
      <c r="G38" s="43"/>
    </row>
    <row r="39" spans="2:7" ht="12.75" customHeight="1">
      <c r="B39" s="3" t="s">
        <v>8</v>
      </c>
      <c r="C39" s="12">
        <v>42.3403835958573</v>
      </c>
      <c r="D39" s="12">
        <v>51</v>
      </c>
      <c r="E39" s="12">
        <v>31</v>
      </c>
      <c r="F39" s="12">
        <v>52.3699989318848</v>
      </c>
      <c r="G39" s="43"/>
    </row>
    <row r="40" spans="1:7" ht="12.75" customHeight="1">
      <c r="A40" s="10"/>
      <c r="B40" s="4" t="s">
        <v>9</v>
      </c>
      <c r="C40" s="14">
        <v>41.9266750163176</v>
      </c>
      <c r="D40" s="14">
        <v>49.1699981689453</v>
      </c>
      <c r="E40" s="14">
        <v>31</v>
      </c>
      <c r="F40" s="14">
        <v>52</v>
      </c>
      <c r="G40" s="43"/>
    </row>
    <row r="41" spans="1:7" ht="13.5" customHeight="1">
      <c r="A41" s="1" t="s">
        <v>16</v>
      </c>
      <c r="B41" s="3" t="s">
        <v>5</v>
      </c>
      <c r="C41" s="12">
        <v>28.6402387719158</v>
      </c>
      <c r="D41" s="12">
        <v>26.7000007629395</v>
      </c>
      <c r="E41" s="12">
        <v>15.5</v>
      </c>
      <c r="F41" s="12">
        <v>37.3499984741211</v>
      </c>
      <c r="G41" s="43"/>
    </row>
    <row r="42" spans="2:7" ht="12.75" customHeight="1">
      <c r="B42" s="3" t="s">
        <v>6</v>
      </c>
      <c r="C42" s="12">
        <v>29.7499833824568</v>
      </c>
      <c r="D42" s="12">
        <v>27</v>
      </c>
      <c r="E42" s="12">
        <v>19.4500007629395</v>
      </c>
      <c r="F42" s="12">
        <v>37.810001373291</v>
      </c>
      <c r="G42" s="43"/>
    </row>
    <row r="43" spans="2:7" ht="12.75" customHeight="1">
      <c r="B43" s="3" t="s">
        <v>7</v>
      </c>
      <c r="C43" s="12">
        <v>29.60843899815</v>
      </c>
      <c r="D43" s="12">
        <v>27</v>
      </c>
      <c r="E43" s="12">
        <v>19.9500007629395</v>
      </c>
      <c r="F43" s="12">
        <v>37.8499984741211</v>
      </c>
      <c r="G43" s="43"/>
    </row>
    <row r="44" spans="2:7" ht="12.75" customHeight="1">
      <c r="B44" s="3" t="s">
        <v>8</v>
      </c>
      <c r="C44" s="12">
        <v>27.3585907344257</v>
      </c>
      <c r="D44" s="12">
        <v>27.9500007629395</v>
      </c>
      <c r="E44" s="12">
        <v>16.5</v>
      </c>
      <c r="F44" s="12">
        <v>38.2099990844727</v>
      </c>
      <c r="G44" s="43"/>
    </row>
    <row r="45" spans="1:7" ht="12.75" customHeight="1">
      <c r="A45" s="10"/>
      <c r="B45" s="4" t="s">
        <v>9</v>
      </c>
      <c r="C45" s="14">
        <v>28.8050400894816</v>
      </c>
      <c r="D45" s="14">
        <v>29</v>
      </c>
      <c r="E45" s="14">
        <v>19.6599998474121</v>
      </c>
      <c r="F45" s="14">
        <v>40.1500015258789</v>
      </c>
      <c r="G45" s="43"/>
    </row>
    <row r="46" spans="1:7" ht="13.5" customHeight="1">
      <c r="A46" s="1" t="s">
        <v>17</v>
      </c>
      <c r="B46" s="3" t="s">
        <v>5</v>
      </c>
      <c r="C46" s="12">
        <v>23.6888138824853</v>
      </c>
      <c r="D46" s="12">
        <v>29.2900009155273</v>
      </c>
      <c r="E46" s="12">
        <v>6.34999990463257</v>
      </c>
      <c r="F46" s="12">
        <v>33.9799995422363</v>
      </c>
      <c r="G46" s="43"/>
    </row>
    <row r="47" spans="2:7" ht="12.75" customHeight="1">
      <c r="B47" s="3" t="s">
        <v>6</v>
      </c>
      <c r="C47" s="12">
        <v>24.7421675528136</v>
      </c>
      <c r="D47" s="12">
        <v>29.5300006866455</v>
      </c>
      <c r="E47" s="12">
        <v>6.34999990463257</v>
      </c>
      <c r="F47" s="12">
        <v>34.4500007629395</v>
      </c>
      <c r="G47" s="43"/>
    </row>
    <row r="48" spans="2:7" ht="12.75" customHeight="1">
      <c r="B48" s="3" t="s">
        <v>7</v>
      </c>
      <c r="C48" s="12">
        <v>24.7945609339981</v>
      </c>
      <c r="D48" s="12">
        <v>29.5300006866455</v>
      </c>
      <c r="E48" s="12">
        <v>6.34999990463257</v>
      </c>
      <c r="F48" s="12">
        <v>34.4500007629395</v>
      </c>
      <c r="G48" s="43"/>
    </row>
    <row r="49" spans="2:7" ht="12.75" customHeight="1">
      <c r="B49" s="3" t="s">
        <v>8</v>
      </c>
      <c r="C49" s="12">
        <v>24.8973526460816</v>
      </c>
      <c r="D49" s="12">
        <v>29.5300006866455</v>
      </c>
      <c r="E49" s="12">
        <v>6.34999990463257</v>
      </c>
      <c r="F49" s="12">
        <v>34.4500007629395</v>
      </c>
      <c r="G49" s="43"/>
    </row>
    <row r="50" spans="1:7" ht="12.75" customHeight="1">
      <c r="A50" s="10"/>
      <c r="B50" s="4" t="s">
        <v>9</v>
      </c>
      <c r="C50" s="14">
        <v>23.9173123411397</v>
      </c>
      <c r="D50" s="14">
        <v>28.8299999237061</v>
      </c>
      <c r="E50" s="14">
        <v>6.34999990463257</v>
      </c>
      <c r="F50" s="14">
        <v>32.5699996948242</v>
      </c>
      <c r="G50" s="43"/>
    </row>
    <row r="51" spans="1:7" ht="13.5" customHeight="1">
      <c r="A51" s="1" t="s">
        <v>18</v>
      </c>
      <c r="B51" s="3" t="s">
        <v>5</v>
      </c>
      <c r="C51" s="12">
        <v>38.0674421440912</v>
      </c>
      <c r="D51" s="12">
        <v>37.0400009155273</v>
      </c>
      <c r="E51" s="12">
        <v>30.5499992370606</v>
      </c>
      <c r="F51" s="12">
        <v>44.0800018310547</v>
      </c>
      <c r="G51" s="43"/>
    </row>
    <row r="52" spans="2:7" ht="12.75" customHeight="1">
      <c r="B52" s="3" t="s">
        <v>6</v>
      </c>
      <c r="C52" s="12">
        <v>37.6035647868897</v>
      </c>
      <c r="D52" s="12">
        <v>33.3600006103516</v>
      </c>
      <c r="E52" s="12">
        <v>30.3999996185303</v>
      </c>
      <c r="F52" s="12">
        <v>43.8800010681152</v>
      </c>
      <c r="G52" s="43"/>
    </row>
    <row r="53" spans="2:7" ht="12.75" customHeight="1">
      <c r="B53" s="3" t="s">
        <v>7</v>
      </c>
      <c r="C53" s="12">
        <v>36.7693544705461</v>
      </c>
      <c r="D53" s="12">
        <v>32.2000007629395</v>
      </c>
      <c r="E53" s="12">
        <v>29.0599994659424</v>
      </c>
      <c r="F53" s="12">
        <v>43.3199996948242</v>
      </c>
      <c r="G53" s="43"/>
    </row>
    <row r="54" spans="2:7" ht="12.75" customHeight="1">
      <c r="B54" s="3" t="s">
        <v>8</v>
      </c>
      <c r="C54" s="12">
        <v>33.1433314121516</v>
      </c>
      <c r="D54" s="12">
        <v>30.4200000762939</v>
      </c>
      <c r="E54" s="12">
        <v>21.6800003051758</v>
      </c>
      <c r="F54" s="12">
        <v>40.9799995422363</v>
      </c>
      <c r="G54" s="43"/>
    </row>
    <row r="55" spans="1:7" ht="12.75" customHeight="1">
      <c r="A55" s="10"/>
      <c r="B55" s="4" t="s">
        <v>9</v>
      </c>
      <c r="C55" s="14">
        <v>32.5102842657233</v>
      </c>
      <c r="D55" s="14">
        <v>30.2299995422363</v>
      </c>
      <c r="E55" s="14">
        <v>21.5900001525879</v>
      </c>
      <c r="F55" s="14">
        <v>40.7400016784668</v>
      </c>
      <c r="G55" s="43"/>
    </row>
    <row r="56" spans="1:7" ht="13.5" customHeight="1">
      <c r="A56" s="1" t="s">
        <v>24</v>
      </c>
      <c r="B56" s="3" t="s">
        <v>5</v>
      </c>
      <c r="C56" s="12">
        <v>26.9930310111278</v>
      </c>
      <c r="D56" s="12">
        <v>30.1800003051758</v>
      </c>
      <c r="E56" s="12">
        <v>20</v>
      </c>
      <c r="F56" s="12">
        <v>41.2000007629395</v>
      </c>
      <c r="G56" s="43"/>
    </row>
    <row r="57" spans="2:7" ht="12.75" customHeight="1">
      <c r="B57" s="3" t="s">
        <v>6</v>
      </c>
      <c r="C57" s="12">
        <v>28.6371426431878</v>
      </c>
      <c r="D57" s="12">
        <v>30.75</v>
      </c>
      <c r="E57" s="12">
        <v>20</v>
      </c>
      <c r="F57" s="12">
        <v>41.2000007629395</v>
      </c>
      <c r="G57" s="43"/>
    </row>
    <row r="58" spans="2:7" ht="12.75" customHeight="1">
      <c r="B58" s="3" t="s">
        <v>7</v>
      </c>
      <c r="C58" s="12">
        <v>28.5912719134181</v>
      </c>
      <c r="D58" s="12">
        <v>30.1800003051758</v>
      </c>
      <c r="E58" s="12">
        <v>20</v>
      </c>
      <c r="F58" s="12">
        <v>41.2000007629395</v>
      </c>
      <c r="G58" s="43"/>
    </row>
    <row r="59" spans="2:7" ht="12.75" customHeight="1">
      <c r="B59" s="3" t="s">
        <v>8</v>
      </c>
      <c r="C59" s="12">
        <v>28.5432040904409</v>
      </c>
      <c r="D59" s="12">
        <v>30.1800003051758</v>
      </c>
      <c r="E59" s="12">
        <v>20</v>
      </c>
      <c r="F59" s="12">
        <v>41.2000007629395</v>
      </c>
      <c r="G59" s="43"/>
    </row>
    <row r="60" spans="1:7" ht="12.75" customHeight="1">
      <c r="A60" s="10"/>
      <c r="B60" s="4" t="s">
        <v>9</v>
      </c>
      <c r="C60" s="14">
        <v>27.7168605701912</v>
      </c>
      <c r="D60" s="14">
        <v>30.1800003051758</v>
      </c>
      <c r="E60" s="14">
        <v>20</v>
      </c>
      <c r="F60" s="14">
        <v>31.1399993896484</v>
      </c>
      <c r="G60" s="43"/>
    </row>
    <row r="61" spans="1:7" ht="13.5" customHeight="1">
      <c r="A61" s="1" t="s">
        <v>19</v>
      </c>
      <c r="B61" s="3" t="s">
        <v>5</v>
      </c>
      <c r="C61" s="12">
        <v>41.0110722094335</v>
      </c>
      <c r="D61" s="12">
        <v>42.9300003051758</v>
      </c>
      <c r="E61" s="12">
        <v>35.8300018310547</v>
      </c>
      <c r="F61" s="12">
        <v>48.9099998474121</v>
      </c>
      <c r="G61" s="43"/>
    </row>
    <row r="62" spans="2:7" ht="12.75" customHeight="1">
      <c r="B62" s="3" t="s">
        <v>6</v>
      </c>
      <c r="C62" s="12">
        <v>40.2050129599954</v>
      </c>
      <c r="D62" s="12">
        <v>42.6800003051758</v>
      </c>
      <c r="E62" s="12">
        <v>35.7599983215332</v>
      </c>
      <c r="F62" s="12">
        <v>48.7299995422363</v>
      </c>
      <c r="G62" s="43"/>
    </row>
    <row r="63" spans="2:7" ht="12.75" customHeight="1">
      <c r="B63" s="3" t="s">
        <v>7</v>
      </c>
      <c r="C63" s="12">
        <v>38.4781700096223</v>
      </c>
      <c r="D63" s="12">
        <v>39.9300003051758</v>
      </c>
      <c r="E63" s="12">
        <v>36.0200004577637</v>
      </c>
      <c r="F63" s="12">
        <v>47.6599998474121</v>
      </c>
      <c r="G63" s="43"/>
    </row>
    <row r="64" spans="2:7" ht="12.75" customHeight="1">
      <c r="B64" s="3" t="s">
        <v>8</v>
      </c>
      <c r="C64" s="12">
        <v>38.3808831357257</v>
      </c>
      <c r="D64" s="12">
        <v>39.9700012207031</v>
      </c>
      <c r="E64" s="12">
        <v>36.0900001525879</v>
      </c>
      <c r="F64" s="12">
        <v>47.5</v>
      </c>
      <c r="G64" s="43"/>
    </row>
    <row r="65" spans="1:7" ht="12.75" customHeight="1">
      <c r="A65" s="10"/>
      <c r="B65" s="4" t="s">
        <v>9</v>
      </c>
      <c r="C65" s="14">
        <v>38.0672393178821</v>
      </c>
      <c r="D65" s="14">
        <v>39.7700004577637</v>
      </c>
      <c r="E65" s="14">
        <v>36.0499992370605</v>
      </c>
      <c r="F65" s="14">
        <v>47.0800018310547</v>
      </c>
      <c r="G65" s="43"/>
    </row>
    <row r="66" spans="1:7" ht="13.5" customHeight="1">
      <c r="A66" s="1" t="s">
        <v>20</v>
      </c>
      <c r="B66" s="3" t="s">
        <v>5</v>
      </c>
      <c r="C66" s="12">
        <v>23.2696673810317</v>
      </c>
      <c r="D66" s="12">
        <v>14.6000003814697</v>
      </c>
      <c r="E66" s="12">
        <v>7.80000019073486</v>
      </c>
      <c r="F66" s="12">
        <v>31.9699993133545</v>
      </c>
      <c r="G66" s="43"/>
    </row>
    <row r="67" spans="2:7" ht="12.75" customHeight="1">
      <c r="B67" s="3" t="s">
        <v>6</v>
      </c>
      <c r="C67" s="12">
        <v>23.0429941673414</v>
      </c>
      <c r="D67" s="12">
        <v>14.6000003814697</v>
      </c>
      <c r="E67" s="12">
        <v>7.80000019073486</v>
      </c>
      <c r="F67" s="12">
        <v>31.9699993133545</v>
      </c>
      <c r="G67" s="43"/>
    </row>
    <row r="68" spans="2:7" ht="12.75" customHeight="1">
      <c r="B68" s="3" t="s">
        <v>7</v>
      </c>
      <c r="C68" s="12">
        <v>18.4421313688832</v>
      </c>
      <c r="D68" s="12">
        <v>8.44999980926514</v>
      </c>
      <c r="E68" s="12">
        <v>6.80000019073486</v>
      </c>
      <c r="F68" s="12">
        <v>27.4799995422363</v>
      </c>
      <c r="G68" s="43"/>
    </row>
    <row r="69" spans="2:7" ht="12.75" customHeight="1">
      <c r="B69" s="3" t="s">
        <v>8</v>
      </c>
      <c r="C69" s="12">
        <v>18.5078608538067</v>
      </c>
      <c r="D69" s="12">
        <v>8.52000045776367</v>
      </c>
      <c r="E69" s="12">
        <v>6.80000019073486</v>
      </c>
      <c r="F69" s="12">
        <v>28.2900009155273</v>
      </c>
      <c r="G69" s="43"/>
    </row>
    <row r="70" spans="1:7" ht="12.75" customHeight="1">
      <c r="A70" s="10"/>
      <c r="B70" s="4" t="s">
        <v>9</v>
      </c>
      <c r="C70" s="14">
        <v>18.0849176448115</v>
      </c>
      <c r="D70" s="14">
        <v>8.23999977111816</v>
      </c>
      <c r="E70" s="14">
        <v>6.80000019073486</v>
      </c>
      <c r="F70" s="14">
        <v>28.1499996185303</v>
      </c>
      <c r="G70" s="43"/>
    </row>
    <row r="71" spans="1:7" ht="13.5" customHeight="1">
      <c r="A71" s="1" t="s">
        <v>21</v>
      </c>
      <c r="B71" s="3" t="s">
        <v>5</v>
      </c>
      <c r="C71" s="12">
        <v>30.2950095841468</v>
      </c>
      <c r="D71" s="12">
        <v>31.0799999237061</v>
      </c>
      <c r="E71" s="12">
        <v>31.0799999237061</v>
      </c>
      <c r="F71" s="12">
        <v>31.0900001525879</v>
      </c>
      <c r="G71" s="43"/>
    </row>
    <row r="72" spans="2:7" ht="12.75" customHeight="1">
      <c r="B72" s="3" t="s">
        <v>6</v>
      </c>
      <c r="C72" s="12">
        <v>31.150096677438</v>
      </c>
      <c r="D72" s="12">
        <v>31.9799995422363</v>
      </c>
      <c r="E72" s="12">
        <v>31.9799995422363</v>
      </c>
      <c r="F72" s="12">
        <v>31.9799995422363</v>
      </c>
      <c r="G72" s="43"/>
    </row>
    <row r="73" spans="2:7" ht="12.75" customHeight="1">
      <c r="B73" s="3" t="s">
        <v>7</v>
      </c>
      <c r="C73" s="12">
        <v>32.611216877239</v>
      </c>
      <c r="D73" s="12">
        <v>32.3600006103516</v>
      </c>
      <c r="E73" s="12">
        <v>32.3600006103516</v>
      </c>
      <c r="F73" s="12">
        <v>32.3600006103516</v>
      </c>
      <c r="G73" s="43"/>
    </row>
    <row r="74" spans="2:7" ht="12.75" customHeight="1">
      <c r="B74" s="3" t="s">
        <v>8</v>
      </c>
      <c r="C74" s="12">
        <v>34.386179836939</v>
      </c>
      <c r="D74" s="12">
        <v>33.25</v>
      </c>
      <c r="E74" s="12">
        <v>33.25</v>
      </c>
      <c r="F74" s="12">
        <v>33.25</v>
      </c>
      <c r="G74" s="43"/>
    </row>
    <row r="75" spans="1:7" ht="12.75" customHeight="1">
      <c r="A75" s="10"/>
      <c r="B75" s="4" t="s">
        <v>9</v>
      </c>
      <c r="C75" s="14">
        <v>34.4849441856711</v>
      </c>
      <c r="D75" s="14">
        <v>33.25</v>
      </c>
      <c r="E75" s="14">
        <v>33.25</v>
      </c>
      <c r="F75" s="14">
        <v>33.25</v>
      </c>
      <c r="G75" s="43"/>
    </row>
    <row r="76" spans="1:7" ht="13.5" customHeight="1">
      <c r="A76" s="1" t="s">
        <v>22</v>
      </c>
      <c r="B76" s="3" t="s">
        <v>6</v>
      </c>
      <c r="C76" s="12">
        <v>26.8957182982999</v>
      </c>
      <c r="D76" s="12">
        <v>27.8999996185303</v>
      </c>
      <c r="E76" s="12">
        <v>24</v>
      </c>
      <c r="F76" s="12">
        <v>27.8999996185303</v>
      </c>
      <c r="G76" s="43"/>
    </row>
    <row r="77" spans="2:7" ht="12.75" customHeight="1">
      <c r="B77" s="3" t="s">
        <v>7</v>
      </c>
      <c r="C77" s="12">
        <v>27.3025845849304</v>
      </c>
      <c r="D77" s="12">
        <v>27</v>
      </c>
      <c r="E77" s="12">
        <v>24</v>
      </c>
      <c r="F77" s="12">
        <v>27</v>
      </c>
      <c r="G77" s="43"/>
    </row>
    <row r="78" spans="2:7" ht="12.75" customHeight="1">
      <c r="B78" s="3" t="s">
        <v>8</v>
      </c>
      <c r="C78" s="12">
        <v>27.3953102264551</v>
      </c>
      <c r="D78" s="12">
        <v>27</v>
      </c>
      <c r="E78" s="12">
        <v>24</v>
      </c>
      <c r="F78" s="12">
        <v>27</v>
      </c>
      <c r="G78" s="43"/>
    </row>
    <row r="79" spans="1:7" ht="12.75" customHeight="1">
      <c r="A79" s="10"/>
      <c r="B79" s="4" t="s">
        <v>9</v>
      </c>
      <c r="C79" s="14">
        <v>28.0118293440117</v>
      </c>
      <c r="D79" s="14">
        <v>27</v>
      </c>
      <c r="E79" s="14">
        <v>24</v>
      </c>
      <c r="F79" s="14">
        <v>27</v>
      </c>
      <c r="G79" s="43"/>
    </row>
    <row r="80" spans="1:7" ht="13.5" customHeight="1">
      <c r="A80" s="18" t="s">
        <v>66</v>
      </c>
      <c r="B80" s="3" t="s">
        <v>6</v>
      </c>
      <c r="C80" s="12">
        <v>43.9442141601669</v>
      </c>
      <c r="D80" s="12">
        <v>45.0099983215332</v>
      </c>
      <c r="E80" s="12">
        <v>31.5</v>
      </c>
      <c r="F80" s="12">
        <v>49.5</v>
      </c>
      <c r="G80" s="43"/>
    </row>
    <row r="81" spans="2:7" ht="12.75" customHeight="1">
      <c r="B81" s="3" t="s">
        <v>7</v>
      </c>
      <c r="C81" s="12">
        <v>43.7610342526004</v>
      </c>
      <c r="D81" s="12">
        <v>44.4799995422363</v>
      </c>
      <c r="E81" s="12">
        <v>31.0499992370606</v>
      </c>
      <c r="F81" s="12">
        <v>49.439998626709</v>
      </c>
      <c r="G81" s="43"/>
    </row>
    <row r="82" spans="2:7" ht="12.75" customHeight="1">
      <c r="B82" s="3" t="s">
        <v>8</v>
      </c>
      <c r="C82" s="12">
        <v>42.5282382116241</v>
      </c>
      <c r="D82" s="12">
        <v>42.3400001525879</v>
      </c>
      <c r="E82" s="12">
        <v>29.5100002288818</v>
      </c>
      <c r="F82" s="12">
        <v>48.2299995422363</v>
      </c>
      <c r="G82" s="43"/>
    </row>
    <row r="83" spans="1:7" ht="12.75" customHeight="1">
      <c r="A83" s="10"/>
      <c r="B83" s="4" t="s">
        <v>9</v>
      </c>
      <c r="C83" s="14">
        <v>43.1051652453916</v>
      </c>
      <c r="D83" s="14">
        <v>42.6599998474121</v>
      </c>
      <c r="E83" s="14">
        <v>30.0300006866455</v>
      </c>
      <c r="F83" s="14">
        <v>49.060001373291</v>
      </c>
      <c r="G83" s="43"/>
    </row>
    <row r="84" spans="1:7" ht="13.5" customHeight="1">
      <c r="A84" s="1" t="s">
        <v>23</v>
      </c>
      <c r="B84" s="3" t="s">
        <v>6</v>
      </c>
      <c r="C84" s="12">
        <v>35.8783683283598</v>
      </c>
      <c r="D84" s="12">
        <v>34.5</v>
      </c>
      <c r="E84" s="12">
        <v>34.5</v>
      </c>
      <c r="F84" s="12">
        <v>34.9799995422363</v>
      </c>
      <c r="G84" s="43"/>
    </row>
    <row r="85" spans="2:7" ht="12.75" customHeight="1">
      <c r="B85" s="3" t="s">
        <v>7</v>
      </c>
      <c r="C85" s="12">
        <v>36.3823096222813</v>
      </c>
      <c r="D85" s="12">
        <v>34.5</v>
      </c>
      <c r="E85" s="12">
        <v>34.5</v>
      </c>
      <c r="F85" s="12">
        <v>36.4099998474121</v>
      </c>
      <c r="G85" s="43"/>
    </row>
    <row r="86" spans="2:7" ht="12.75" customHeight="1">
      <c r="B86" s="3" t="s">
        <v>8</v>
      </c>
      <c r="C86" s="12">
        <v>39.0469167190979</v>
      </c>
      <c r="D86" s="12">
        <v>34.5</v>
      </c>
      <c r="E86" s="12">
        <v>34.5</v>
      </c>
      <c r="F86" s="12">
        <v>38.8199996948242</v>
      </c>
      <c r="G86" s="43"/>
    </row>
    <row r="87" spans="1:7" ht="12.75" customHeight="1">
      <c r="A87" s="10"/>
      <c r="B87" s="4" t="s">
        <v>9</v>
      </c>
      <c r="C87" s="14">
        <v>38.6719494947267</v>
      </c>
      <c r="D87" s="14">
        <v>37.8199996948242</v>
      </c>
      <c r="E87" s="14">
        <v>37.8199996948242</v>
      </c>
      <c r="F87" s="14">
        <v>39.060001373291</v>
      </c>
      <c r="G87" s="43"/>
    </row>
    <row r="88" spans="1:7" ht="13.5" customHeight="1">
      <c r="A88" s="1" t="s">
        <v>26</v>
      </c>
      <c r="B88" s="3" t="s">
        <v>6</v>
      </c>
      <c r="C88" s="12">
        <v>25.1549406662572</v>
      </c>
      <c r="D88" s="12">
        <v>25</v>
      </c>
      <c r="E88" s="12">
        <v>20.6200008392334</v>
      </c>
      <c r="F88" s="12">
        <v>29</v>
      </c>
      <c r="G88" s="43"/>
    </row>
    <row r="89" spans="2:7" ht="12.75" customHeight="1">
      <c r="B89" s="3" t="s">
        <v>7</v>
      </c>
      <c r="C89" s="12">
        <v>26.0118746356912</v>
      </c>
      <c r="D89" s="12">
        <v>25</v>
      </c>
      <c r="E89" s="12">
        <v>21.8700008392334</v>
      </c>
      <c r="F89" s="12">
        <v>32</v>
      </c>
      <c r="G89" s="43"/>
    </row>
    <row r="90" spans="2:7" ht="12.75" customHeight="1">
      <c r="B90" s="3" t="s">
        <v>8</v>
      </c>
      <c r="C90" s="12">
        <v>25.8960526264954</v>
      </c>
      <c r="D90" s="12">
        <v>25</v>
      </c>
      <c r="E90" s="12">
        <v>20.1000003814697</v>
      </c>
      <c r="F90" s="12">
        <v>32.8499984741211</v>
      </c>
      <c r="G90" s="43"/>
    </row>
    <row r="91" spans="1:7" ht="12.75" customHeight="1">
      <c r="A91" s="10"/>
      <c r="B91" s="4" t="s">
        <v>9</v>
      </c>
      <c r="C91" s="14">
        <v>25.708509406545</v>
      </c>
      <c r="D91" s="14">
        <v>25</v>
      </c>
      <c r="E91" s="14">
        <v>17.8099994659424</v>
      </c>
      <c r="F91" s="14">
        <v>32.8499984741211</v>
      </c>
      <c r="G91" s="43"/>
    </row>
    <row r="92" spans="1:7" ht="13.5" customHeight="1">
      <c r="A92" s="1" t="s">
        <v>25</v>
      </c>
      <c r="B92" s="3" t="s">
        <v>5</v>
      </c>
      <c r="C92" s="12">
        <v>38.4982534889824</v>
      </c>
      <c r="D92" s="12">
        <v>44.3199996948242</v>
      </c>
      <c r="E92" s="12">
        <v>30.2199993133545</v>
      </c>
      <c r="F92" s="12">
        <v>48.4799995422363</v>
      </c>
      <c r="G92" s="43"/>
    </row>
    <row r="93" spans="2:7" ht="12.75" customHeight="1">
      <c r="B93" s="3" t="s">
        <v>6</v>
      </c>
      <c r="C93" s="12">
        <v>39.0216409809054</v>
      </c>
      <c r="D93" s="12">
        <v>44</v>
      </c>
      <c r="E93" s="12">
        <v>31.9300003051758</v>
      </c>
      <c r="F93" s="12">
        <v>49.8800010681152</v>
      </c>
      <c r="G93" s="43"/>
    </row>
    <row r="94" spans="2:7" ht="12.75" customHeight="1">
      <c r="B94" s="3" t="s">
        <v>7</v>
      </c>
      <c r="C94" s="12">
        <v>39.4325522011231</v>
      </c>
      <c r="D94" s="12">
        <v>42</v>
      </c>
      <c r="E94" s="12">
        <v>34.5999984741211</v>
      </c>
      <c r="F94" s="12">
        <v>50.7099990844727</v>
      </c>
      <c r="G94" s="43"/>
    </row>
    <row r="95" spans="2:7" ht="12.75" customHeight="1">
      <c r="B95" s="3" t="s">
        <v>8</v>
      </c>
      <c r="C95" s="12">
        <v>39.671534411375</v>
      </c>
      <c r="D95" s="12">
        <v>44.9599990844727</v>
      </c>
      <c r="E95" s="12">
        <v>33.189998626709</v>
      </c>
      <c r="F95" s="12">
        <v>50.75</v>
      </c>
      <c r="G95" s="43"/>
    </row>
    <row r="96" spans="1:7" ht="12.75" customHeight="1">
      <c r="A96" s="10"/>
      <c r="B96" s="4" t="s">
        <v>9</v>
      </c>
      <c r="C96" s="14">
        <v>39.2857949409718</v>
      </c>
      <c r="D96" s="14">
        <v>42.6399993896484</v>
      </c>
      <c r="E96" s="14">
        <v>33.6500015258789</v>
      </c>
      <c r="F96" s="14">
        <v>50.6199989318848</v>
      </c>
      <c r="G96" s="43"/>
    </row>
    <row r="97" spans="1:7" ht="13.5" customHeight="1">
      <c r="A97" s="1" t="s">
        <v>27</v>
      </c>
      <c r="B97" s="3" t="s">
        <v>5</v>
      </c>
      <c r="C97" s="12">
        <v>41.3159123912172</v>
      </c>
      <c r="D97" s="12">
        <v>44.3600006103516</v>
      </c>
      <c r="E97" s="12">
        <v>37.9000015258789</v>
      </c>
      <c r="F97" s="12">
        <v>48.9900016784668</v>
      </c>
      <c r="G97" s="43"/>
    </row>
    <row r="98" spans="2:7" ht="12.75" customHeight="1">
      <c r="B98" s="3" t="s">
        <v>6</v>
      </c>
      <c r="C98" s="12">
        <v>40.9345915626088</v>
      </c>
      <c r="D98" s="12">
        <v>44.3600006103516</v>
      </c>
      <c r="E98" s="12">
        <v>37.9000015258789</v>
      </c>
      <c r="F98" s="12">
        <v>48.9900016784668</v>
      </c>
      <c r="G98" s="43"/>
    </row>
    <row r="99" spans="2:7" ht="12.75" customHeight="1">
      <c r="B99" s="3" t="s">
        <v>7</v>
      </c>
      <c r="C99" s="12">
        <v>40.6566513974938</v>
      </c>
      <c r="D99" s="12">
        <v>44.2700004577637</v>
      </c>
      <c r="E99" s="12">
        <v>36.9300003051758</v>
      </c>
      <c r="F99" s="12">
        <v>48.9900016784668</v>
      </c>
      <c r="G99" s="43"/>
    </row>
    <row r="100" spans="2:7" ht="12.75" customHeight="1">
      <c r="B100" s="3" t="s">
        <v>8</v>
      </c>
      <c r="C100" s="12">
        <v>40.2056774319349</v>
      </c>
      <c r="D100" s="12">
        <v>44.2999992370605</v>
      </c>
      <c r="E100" s="12">
        <v>34.189998626709</v>
      </c>
      <c r="F100" s="12">
        <v>49.0200004577637</v>
      </c>
      <c r="G100" s="43"/>
    </row>
    <row r="101" spans="1:7" ht="12.75" customHeight="1">
      <c r="A101" s="10"/>
      <c r="B101" s="4" t="s">
        <v>9</v>
      </c>
      <c r="C101" s="14">
        <v>39.8396071311959</v>
      </c>
      <c r="D101" s="14">
        <v>44.2999992370605</v>
      </c>
      <c r="E101" s="14">
        <v>32.1399993896484</v>
      </c>
      <c r="F101" s="14">
        <v>49.0200004577637</v>
      </c>
      <c r="G101" s="43"/>
    </row>
    <row r="102" spans="1:7" ht="13.5" customHeight="1">
      <c r="A102" s="1" t="s">
        <v>28</v>
      </c>
      <c r="B102" s="3" t="s">
        <v>5</v>
      </c>
      <c r="C102" s="12">
        <v>27.7527138151061</v>
      </c>
      <c r="D102" s="12">
        <v>30.3199996948242</v>
      </c>
      <c r="E102" s="12">
        <v>29.2399997711182</v>
      </c>
      <c r="F102" s="12">
        <v>30.3199996948242</v>
      </c>
      <c r="G102" s="43"/>
    </row>
    <row r="103" spans="2:7" ht="12.75" customHeight="1">
      <c r="B103" s="3" t="s">
        <v>6</v>
      </c>
      <c r="C103" s="12">
        <v>27.6327739259889</v>
      </c>
      <c r="D103" s="12">
        <v>30.3199996948242</v>
      </c>
      <c r="E103" s="12">
        <v>29.2399997711182</v>
      </c>
      <c r="F103" s="12">
        <v>30.3199996948242</v>
      </c>
      <c r="G103" s="43"/>
    </row>
    <row r="104" spans="2:7" ht="12.75" customHeight="1">
      <c r="B104" s="3" t="s">
        <v>7</v>
      </c>
      <c r="C104" s="12">
        <v>27.6179155351803</v>
      </c>
      <c r="D104" s="12">
        <v>30.3199996948242</v>
      </c>
      <c r="E104" s="12">
        <v>29.2399997711182</v>
      </c>
      <c r="F104" s="12">
        <v>30.3199996948242</v>
      </c>
      <c r="G104" s="43"/>
    </row>
    <row r="105" spans="2:7" ht="12.75" customHeight="1">
      <c r="B105" s="3" t="s">
        <v>8</v>
      </c>
      <c r="C105" s="12">
        <v>27.2628722078569</v>
      </c>
      <c r="D105" s="12">
        <v>30.3199996948242</v>
      </c>
      <c r="E105" s="12">
        <v>29.2399997711182</v>
      </c>
      <c r="F105" s="12">
        <v>30.3199996948242</v>
      </c>
      <c r="G105" s="43"/>
    </row>
    <row r="106" spans="1:7" ht="12.75" customHeight="1">
      <c r="A106" s="10"/>
      <c r="B106" s="4" t="s">
        <v>9</v>
      </c>
      <c r="C106" s="14">
        <v>27.1935356664451</v>
      </c>
      <c r="D106" s="14">
        <v>30.3199996948242</v>
      </c>
      <c r="E106" s="14">
        <v>29.2399997711182</v>
      </c>
      <c r="F106" s="14">
        <v>30.3199996948242</v>
      </c>
      <c r="G106" s="43"/>
    </row>
    <row r="107" spans="1:7" ht="13.5" customHeight="1">
      <c r="A107" s="1" t="s">
        <v>29</v>
      </c>
      <c r="B107" s="3" t="s">
        <v>5</v>
      </c>
      <c r="C107" s="12">
        <v>31.1923299980328</v>
      </c>
      <c r="D107" s="12">
        <v>25.5</v>
      </c>
      <c r="E107" s="12">
        <v>11</v>
      </c>
      <c r="F107" s="12">
        <v>43</v>
      </c>
      <c r="G107" s="43"/>
    </row>
    <row r="108" spans="2:7" ht="12.75" customHeight="1">
      <c r="B108" s="3" t="s">
        <v>6</v>
      </c>
      <c r="C108" s="12">
        <v>32.7599099553933</v>
      </c>
      <c r="D108" s="12">
        <v>25.5</v>
      </c>
      <c r="E108" s="12">
        <v>11</v>
      </c>
      <c r="F108" s="12">
        <v>43</v>
      </c>
      <c r="G108" s="43"/>
    </row>
    <row r="109" spans="2:7" ht="12.75" customHeight="1">
      <c r="B109" s="3" t="s">
        <v>7</v>
      </c>
      <c r="C109" s="12">
        <v>32.6123020152689</v>
      </c>
      <c r="D109" s="12">
        <v>25.5</v>
      </c>
      <c r="E109" s="12">
        <v>11</v>
      </c>
      <c r="F109" s="12">
        <v>43</v>
      </c>
      <c r="G109" s="43"/>
    </row>
    <row r="110" spans="2:7" ht="12.75" customHeight="1">
      <c r="B110" s="3" t="s">
        <v>8</v>
      </c>
      <c r="C110" s="12">
        <v>27.5982681340077</v>
      </c>
      <c r="D110" s="12">
        <v>25</v>
      </c>
      <c r="E110" s="12">
        <v>11</v>
      </c>
      <c r="F110" s="12">
        <v>35.5</v>
      </c>
      <c r="G110" s="43"/>
    </row>
    <row r="111" spans="1:7" ht="12.75" customHeight="1">
      <c r="A111" s="10"/>
      <c r="B111" s="4" t="s">
        <v>9</v>
      </c>
      <c r="C111" s="14">
        <v>29.1229994649095</v>
      </c>
      <c r="D111" s="14">
        <v>25</v>
      </c>
      <c r="E111" s="14">
        <v>11</v>
      </c>
      <c r="F111" s="14">
        <v>39</v>
      </c>
      <c r="G111" s="43"/>
    </row>
    <row r="112" spans="1:7" ht="13.5" customHeight="1">
      <c r="A112" s="1" t="s">
        <v>30</v>
      </c>
      <c r="B112" s="3" t="s">
        <v>6</v>
      </c>
      <c r="C112" s="12">
        <v>33.7558047166576</v>
      </c>
      <c r="D112" s="12">
        <v>31.8600006103516</v>
      </c>
      <c r="E112" s="12">
        <v>29.8600006103516</v>
      </c>
      <c r="F112" s="12">
        <v>32.6599998474121</v>
      </c>
      <c r="G112" s="43"/>
    </row>
    <row r="113" spans="2:7" ht="12.75" customHeight="1">
      <c r="B113" s="3" t="s">
        <v>7</v>
      </c>
      <c r="C113" s="12">
        <v>32.9618266779819</v>
      </c>
      <c r="D113" s="12">
        <v>31.8600006103516</v>
      </c>
      <c r="E113" s="12">
        <v>29.8600006103516</v>
      </c>
      <c r="F113" s="12">
        <v>32.6599998474121</v>
      </c>
      <c r="G113" s="43"/>
    </row>
    <row r="114" spans="2:7" ht="12.75" customHeight="1">
      <c r="B114" s="3" t="s">
        <v>8</v>
      </c>
      <c r="C114" s="12">
        <v>33.2733517354124</v>
      </c>
      <c r="D114" s="12">
        <v>31.8600006103516</v>
      </c>
      <c r="E114" s="12">
        <v>29.8600006103516</v>
      </c>
      <c r="F114" s="12">
        <v>32.6599998474121</v>
      </c>
      <c r="G114" s="43"/>
    </row>
    <row r="115" spans="1:7" ht="12.75" customHeight="1">
      <c r="A115" s="10"/>
      <c r="B115" s="4" t="s">
        <v>9</v>
      </c>
      <c r="C115" s="14">
        <v>33.8235781687947</v>
      </c>
      <c r="D115" s="14">
        <v>31.8600006103516</v>
      </c>
      <c r="E115" s="14">
        <v>29.8600006103516</v>
      </c>
      <c r="F115" s="14">
        <v>32.6599998474121</v>
      </c>
      <c r="G115" s="43"/>
    </row>
    <row r="116" spans="1:7" ht="13.5" customHeight="1">
      <c r="A116" s="1" t="s">
        <v>31</v>
      </c>
      <c r="B116" s="3" t="s">
        <v>6</v>
      </c>
      <c r="C116" s="12">
        <v>36.3192884161023</v>
      </c>
      <c r="D116" s="12">
        <v>34.560001373291</v>
      </c>
      <c r="E116" s="12">
        <v>22.1000003814697</v>
      </c>
      <c r="F116" s="12">
        <v>41.9000015258789</v>
      </c>
      <c r="G116" s="43"/>
    </row>
    <row r="117" spans="2:7" ht="12.75" customHeight="1">
      <c r="B117" s="3" t="s">
        <v>7</v>
      </c>
      <c r="C117" s="12">
        <v>34.6698520144151</v>
      </c>
      <c r="D117" s="12">
        <v>33.439998626709</v>
      </c>
      <c r="E117" s="12">
        <v>21.1200008392334</v>
      </c>
      <c r="F117" s="12">
        <v>41.4500007629395</v>
      </c>
      <c r="G117" s="43"/>
    </row>
    <row r="118" spans="2:7" ht="12.75" customHeight="1">
      <c r="B118" s="3" t="s">
        <v>8</v>
      </c>
      <c r="C118" s="12">
        <v>35.5147163951774</v>
      </c>
      <c r="D118" s="12">
        <v>34.1500015258789</v>
      </c>
      <c r="E118" s="12">
        <v>22.1000003814697</v>
      </c>
      <c r="F118" s="12">
        <v>42.5900001525879</v>
      </c>
      <c r="G118" s="43"/>
    </row>
    <row r="119" spans="1:7" ht="12.75" customHeight="1">
      <c r="A119" s="10"/>
      <c r="B119" s="4" t="s">
        <v>9</v>
      </c>
      <c r="C119" s="14">
        <v>33.702459148797</v>
      </c>
      <c r="D119" s="14">
        <v>33.6300010681152</v>
      </c>
      <c r="E119" s="14">
        <v>21.5900001525879</v>
      </c>
      <c r="F119" s="14">
        <v>41.8899993896484</v>
      </c>
      <c r="G119" s="43"/>
    </row>
    <row r="120" spans="1:7" ht="13.5" customHeight="1">
      <c r="A120" s="1" t="s">
        <v>32</v>
      </c>
      <c r="B120" s="3" t="s">
        <v>5</v>
      </c>
      <c r="C120" s="12">
        <v>31.2443623550114</v>
      </c>
      <c r="D120" s="12">
        <v>29.8500003814697</v>
      </c>
      <c r="E120" s="12">
        <v>29.75</v>
      </c>
      <c r="F120" s="12">
        <v>33.9700012207031</v>
      </c>
      <c r="G120" s="43"/>
    </row>
    <row r="121" spans="2:7" ht="12.75" customHeight="1">
      <c r="B121" s="3" t="s">
        <v>6</v>
      </c>
      <c r="C121" s="12">
        <v>30.8330387569979</v>
      </c>
      <c r="D121" s="12">
        <v>29.8500003814697</v>
      </c>
      <c r="E121" s="12">
        <v>29.7299995422363</v>
      </c>
      <c r="F121" s="12">
        <v>29.8500003814697</v>
      </c>
      <c r="G121" s="43"/>
    </row>
    <row r="122" spans="2:7" ht="12.75" customHeight="1">
      <c r="B122" s="3" t="s">
        <v>7</v>
      </c>
      <c r="C122" s="12">
        <v>30.9647445274629</v>
      </c>
      <c r="D122" s="12">
        <v>29.8500003814697</v>
      </c>
      <c r="E122" s="12">
        <v>29.7299995422363</v>
      </c>
      <c r="F122" s="12">
        <v>29.8500003814697</v>
      </c>
      <c r="G122" s="43"/>
    </row>
    <row r="123" spans="2:7" ht="12.75" customHeight="1">
      <c r="B123" s="3" t="s">
        <v>8</v>
      </c>
      <c r="C123" s="12">
        <v>28.7831180590089</v>
      </c>
      <c r="D123" s="12">
        <v>29.8500003814697</v>
      </c>
      <c r="E123" s="12">
        <v>28.7199993133545</v>
      </c>
      <c r="F123" s="12">
        <v>29.8500003814697</v>
      </c>
      <c r="G123" s="43"/>
    </row>
    <row r="124" spans="1:7" ht="12.75" customHeight="1">
      <c r="A124" s="10"/>
      <c r="B124" s="4" t="s">
        <v>9</v>
      </c>
      <c r="C124" s="14">
        <v>28.9375501825578</v>
      </c>
      <c r="D124" s="14">
        <v>29.8500003814697</v>
      </c>
      <c r="E124" s="14">
        <v>28.7199993133545</v>
      </c>
      <c r="F124" s="14">
        <v>29.8500003814697</v>
      </c>
      <c r="G124" s="43"/>
    </row>
    <row r="125" spans="1:7" ht="13.5" customHeight="1">
      <c r="A125" s="1" t="s">
        <v>33</v>
      </c>
      <c r="B125" s="3" t="s">
        <v>5</v>
      </c>
      <c r="C125" s="12">
        <v>43.8831083465925</v>
      </c>
      <c r="D125" s="12">
        <v>45.1800003051758</v>
      </c>
      <c r="E125" s="12">
        <v>38.4199981689453</v>
      </c>
      <c r="F125" s="12">
        <v>48.9000015258789</v>
      </c>
      <c r="G125" s="43"/>
    </row>
    <row r="126" spans="2:7" ht="12.75" customHeight="1">
      <c r="B126" s="3" t="s">
        <v>6</v>
      </c>
      <c r="C126" s="12">
        <v>43.280709221915</v>
      </c>
      <c r="D126" s="12">
        <v>44.9500007629395</v>
      </c>
      <c r="E126" s="12">
        <v>36.9199981689453</v>
      </c>
      <c r="F126" s="12">
        <v>48.6699981689453</v>
      </c>
      <c r="G126" s="43"/>
    </row>
    <row r="127" spans="2:7" ht="12.75" customHeight="1">
      <c r="B127" s="3" t="s">
        <v>7</v>
      </c>
      <c r="C127" s="12">
        <v>42.5722221717992</v>
      </c>
      <c r="D127" s="12">
        <v>44.2200012207031</v>
      </c>
      <c r="E127" s="12">
        <v>35.8199996948242</v>
      </c>
      <c r="F127" s="12">
        <v>47.9599990844727</v>
      </c>
      <c r="G127" s="43"/>
    </row>
    <row r="128" spans="2:7" ht="12.75" customHeight="1">
      <c r="B128" s="3" t="s">
        <v>8</v>
      </c>
      <c r="C128" s="12">
        <v>42.0714505043973</v>
      </c>
      <c r="D128" s="12">
        <v>44</v>
      </c>
      <c r="E128" s="12">
        <v>34.189998626709</v>
      </c>
      <c r="F128" s="12">
        <v>47.7900009155273</v>
      </c>
      <c r="G128" s="43"/>
    </row>
    <row r="129" spans="1:7" ht="12.75" customHeight="1">
      <c r="A129" s="10"/>
      <c r="B129" s="4" t="s">
        <v>9</v>
      </c>
      <c r="C129" s="14">
        <v>41.4953956038643</v>
      </c>
      <c r="D129" s="14">
        <v>43.3800010681152</v>
      </c>
      <c r="E129" s="14">
        <v>32.0200004577637</v>
      </c>
      <c r="F129" s="14">
        <v>47.5299987792969</v>
      </c>
      <c r="G129" s="43"/>
    </row>
    <row r="130" spans="1:7" ht="13.5" customHeight="1">
      <c r="A130" s="1" t="s">
        <v>34</v>
      </c>
      <c r="B130" s="3" t="s">
        <v>5</v>
      </c>
      <c r="C130" s="12">
        <v>35.5251198280135</v>
      </c>
      <c r="D130" s="12">
        <v>28.7299995422363</v>
      </c>
      <c r="E130" s="12">
        <v>28.7299995422363</v>
      </c>
      <c r="F130" s="12">
        <v>52.2700004577637</v>
      </c>
      <c r="G130" s="43"/>
    </row>
    <row r="131" spans="2:7" ht="12.75" customHeight="1">
      <c r="B131" s="3" t="s">
        <v>6</v>
      </c>
      <c r="C131" s="12">
        <v>35.2030607253833</v>
      </c>
      <c r="D131" s="12">
        <v>28.6100006103516</v>
      </c>
      <c r="E131" s="12">
        <v>28.6100006103516</v>
      </c>
      <c r="F131" s="12">
        <v>50.4599990844727</v>
      </c>
      <c r="G131" s="43"/>
    </row>
    <row r="132" spans="2:7" ht="12.75" customHeight="1">
      <c r="B132" s="3" t="s">
        <v>7</v>
      </c>
      <c r="C132" s="12">
        <v>35.928084791762</v>
      </c>
      <c r="D132" s="12">
        <v>32</v>
      </c>
      <c r="E132" s="12">
        <v>29</v>
      </c>
      <c r="F132" s="12">
        <v>51.3400001525879</v>
      </c>
      <c r="G132" s="43"/>
    </row>
    <row r="133" spans="2:7" ht="12.75" customHeight="1">
      <c r="B133" s="3" t="s">
        <v>8</v>
      </c>
      <c r="C133" s="12">
        <v>35.9371770595353</v>
      </c>
      <c r="D133" s="12">
        <v>31.8799991607666</v>
      </c>
      <c r="E133" s="12">
        <v>28.8899993896484</v>
      </c>
      <c r="F133" s="12">
        <v>51.8800010681152</v>
      </c>
      <c r="G133" s="43"/>
    </row>
    <row r="134" spans="1:7" ht="12.75" customHeight="1">
      <c r="A134" s="10"/>
      <c r="B134" s="4" t="s">
        <v>9</v>
      </c>
      <c r="C134" s="14">
        <v>35.8840690008815</v>
      </c>
      <c r="D134" s="14">
        <v>31.8299999237061</v>
      </c>
      <c r="E134" s="14">
        <v>28.8500003814697</v>
      </c>
      <c r="F134" s="14">
        <v>51.8300018310547</v>
      </c>
      <c r="G134" s="43"/>
    </row>
    <row r="135" spans="1:7" ht="13.5" customHeight="1">
      <c r="A135" s="1" t="s">
        <v>35</v>
      </c>
      <c r="B135" s="3" t="s">
        <v>5</v>
      </c>
      <c r="C135" s="12">
        <v>38.1950446527231</v>
      </c>
      <c r="D135" s="12">
        <v>33.4700012207031</v>
      </c>
      <c r="E135" s="12">
        <v>32</v>
      </c>
      <c r="F135" s="12">
        <v>42.2099990844727</v>
      </c>
      <c r="G135" s="43"/>
    </row>
    <row r="136" spans="2:7" ht="12.75" customHeight="1">
      <c r="B136" s="3" t="s">
        <v>6</v>
      </c>
      <c r="C136" s="12">
        <v>38.3458715670863</v>
      </c>
      <c r="D136" s="12">
        <v>33.4700012207031</v>
      </c>
      <c r="E136" s="12">
        <v>32</v>
      </c>
      <c r="F136" s="12">
        <v>42</v>
      </c>
      <c r="G136" s="43"/>
    </row>
    <row r="137" spans="2:7" ht="12.75" customHeight="1">
      <c r="B137" s="3" t="s">
        <v>7</v>
      </c>
      <c r="C137" s="12">
        <v>38.5587114450684</v>
      </c>
      <c r="D137" s="12">
        <v>33.5299987792969</v>
      </c>
      <c r="E137" s="12">
        <v>32</v>
      </c>
      <c r="F137" s="12">
        <v>42</v>
      </c>
      <c r="G137" s="43"/>
    </row>
    <row r="138" spans="2:7" ht="12.75" customHeight="1">
      <c r="B138" s="3" t="s">
        <v>8</v>
      </c>
      <c r="C138" s="12">
        <v>39.7562649566792</v>
      </c>
      <c r="D138" s="12">
        <v>33.6300010681152</v>
      </c>
      <c r="E138" s="12">
        <v>32</v>
      </c>
      <c r="F138" s="12">
        <v>42</v>
      </c>
      <c r="G138" s="43"/>
    </row>
    <row r="139" spans="1:7" ht="12.75" customHeight="1">
      <c r="A139" s="10"/>
      <c r="B139" s="4" t="s">
        <v>9</v>
      </c>
      <c r="C139" s="14">
        <v>40.1825643279838</v>
      </c>
      <c r="D139" s="14">
        <v>33.7799987792969</v>
      </c>
      <c r="E139" s="14">
        <v>32</v>
      </c>
      <c r="F139" s="14">
        <v>43.060001373291</v>
      </c>
      <c r="G139" s="43"/>
    </row>
    <row r="141" ht="13.5" customHeight="1">
      <c r="A141" s="5" t="s">
        <v>0</v>
      </c>
    </row>
    <row r="142" spans="1:7" ht="57.75" customHeight="1">
      <c r="A142" s="50" t="s">
        <v>44</v>
      </c>
      <c r="B142" s="51"/>
      <c r="C142" s="51"/>
      <c r="D142" s="51"/>
      <c r="E142" s="51"/>
      <c r="F142" s="51"/>
      <c r="G142" s="33"/>
    </row>
    <row r="144" ht="11.25">
      <c r="A144" s="1" t="s">
        <v>1</v>
      </c>
    </row>
    <row r="145" ht="11.25">
      <c r="A145" s="1" t="s">
        <v>85</v>
      </c>
    </row>
  </sheetData>
  <sheetProtection objects="1" scenarios="1"/>
  <mergeCells count="7">
    <mergeCell ref="A142:F142"/>
    <mergeCell ref="A3:A5"/>
    <mergeCell ref="B3:B5"/>
    <mergeCell ref="C3:F3"/>
    <mergeCell ref="C4:C5"/>
    <mergeCell ref="D4:D5"/>
    <mergeCell ref="E4:F4"/>
  </mergeCells>
  <printOptions/>
  <pageMargins left="0.699999988079071" right="0.699999988079071" top="0.75" bottom="0.75" header="0.30000001192092896" footer="0.30000001192092896"/>
  <pageSetup errors="blank" horizontalDpi="600" verticalDpi="600" orientation="portrait" r:id="rId1"/>
</worksheet>
</file>

<file path=xl/worksheets/sheet2.xml><?xml version="1.0" encoding="utf-8"?>
<worksheet xmlns="http://schemas.openxmlformats.org/spreadsheetml/2006/main" xmlns:r="http://schemas.openxmlformats.org/officeDocument/2006/relationships">
  <dimension ref="A1:E37"/>
  <sheetViews>
    <sheetView zoomScalePageLayoutView="0" workbookViewId="0" topLeftCell="A1">
      <selection activeCell="B18" sqref="B18"/>
    </sheetView>
  </sheetViews>
  <sheetFormatPr defaultColWidth="0" defaultRowHeight="15"/>
  <cols>
    <col min="1" max="1" width="11.8515625" style="1" customWidth="1"/>
    <col min="2" max="2" width="49.57421875" style="1" customWidth="1"/>
    <col min="3" max="3" width="17.00390625" style="1" customWidth="1"/>
    <col min="4" max="4" width="24.140625" style="1" bestFit="1" customWidth="1"/>
    <col min="5" max="5" width="19.00390625" style="1" bestFit="1" customWidth="1"/>
    <col min="6" max="6" width="10.28125" style="1" customWidth="1"/>
    <col min="7" max="16384" width="0" style="1" hidden="1" customWidth="1"/>
  </cols>
  <sheetData>
    <row r="1" spans="1:5" ht="15">
      <c r="A1" s="22" t="s">
        <v>47</v>
      </c>
      <c r="B1" s="23"/>
      <c r="C1" s="24"/>
      <c r="D1" s="23"/>
      <c r="E1" s="23"/>
    </row>
    <row r="2" spans="1:5" ht="15.75" thickBot="1">
      <c r="A2" s="25"/>
      <c r="B2" s="23"/>
      <c r="C2" s="24"/>
      <c r="D2" s="23"/>
      <c r="E2" s="23"/>
    </row>
    <row r="3" spans="1:5" ht="15.75" customHeight="1" thickTop="1">
      <c r="A3" s="49" t="s">
        <v>48</v>
      </c>
      <c r="B3" s="26" t="s">
        <v>49</v>
      </c>
      <c r="C3" s="27" t="s">
        <v>50</v>
      </c>
      <c r="D3" s="27" t="s">
        <v>51</v>
      </c>
      <c r="E3" s="48" t="s">
        <v>52</v>
      </c>
    </row>
    <row r="4" spans="1:5" ht="11.25">
      <c r="A4" s="28" t="s">
        <v>4</v>
      </c>
      <c r="B4" s="29" t="s">
        <v>53</v>
      </c>
      <c r="C4" s="29">
        <v>2012</v>
      </c>
      <c r="D4" s="29">
        <v>2011</v>
      </c>
      <c r="E4" s="28" t="s">
        <v>54</v>
      </c>
    </row>
    <row r="5" spans="1:5" ht="11.25">
      <c r="A5" s="28" t="s">
        <v>10</v>
      </c>
      <c r="B5" s="29" t="s">
        <v>55</v>
      </c>
      <c r="C5" s="29">
        <v>2012</v>
      </c>
      <c r="D5" s="29">
        <v>2011</v>
      </c>
      <c r="E5" s="28" t="s">
        <v>54</v>
      </c>
    </row>
    <row r="6" spans="1:5" ht="11.25">
      <c r="A6" s="28" t="s">
        <v>11</v>
      </c>
      <c r="B6" s="29" t="s">
        <v>56</v>
      </c>
      <c r="C6" s="29">
        <v>2012</v>
      </c>
      <c r="D6" s="29">
        <v>2011</v>
      </c>
      <c r="E6" s="28" t="s">
        <v>54</v>
      </c>
    </row>
    <row r="7" spans="1:5" ht="11.25">
      <c r="A7" s="28" t="s">
        <v>12</v>
      </c>
      <c r="B7" s="29" t="s">
        <v>56</v>
      </c>
      <c r="C7" s="29">
        <v>2012</v>
      </c>
      <c r="D7" s="29">
        <v>2011</v>
      </c>
      <c r="E7" s="28" t="s">
        <v>54</v>
      </c>
    </row>
    <row r="8" spans="1:5" ht="11.25">
      <c r="A8" s="28" t="s">
        <v>13</v>
      </c>
      <c r="B8" s="29" t="s">
        <v>57</v>
      </c>
      <c r="C8" s="29">
        <v>2012</v>
      </c>
      <c r="D8" s="29">
        <v>2011</v>
      </c>
      <c r="E8" s="28" t="s">
        <v>54</v>
      </c>
    </row>
    <row r="9" spans="1:5" ht="11.25">
      <c r="A9" s="28" t="s">
        <v>14</v>
      </c>
      <c r="B9" s="29" t="s">
        <v>58</v>
      </c>
      <c r="C9" s="29">
        <v>2012</v>
      </c>
      <c r="D9" s="29">
        <v>2011</v>
      </c>
      <c r="E9" s="28" t="s">
        <v>54</v>
      </c>
    </row>
    <row r="10" spans="1:5" ht="11.25">
      <c r="A10" s="28" t="s">
        <v>15</v>
      </c>
      <c r="B10" s="29" t="s">
        <v>59</v>
      </c>
      <c r="C10" s="29">
        <v>2012</v>
      </c>
      <c r="D10" s="29" t="s">
        <v>83</v>
      </c>
      <c r="E10" s="28" t="s">
        <v>54</v>
      </c>
    </row>
    <row r="11" spans="1:5" ht="11.25">
      <c r="A11" s="28" t="s">
        <v>16</v>
      </c>
      <c r="B11" s="29" t="s">
        <v>60</v>
      </c>
      <c r="C11" s="29">
        <v>2012</v>
      </c>
      <c r="D11" s="29">
        <v>2011</v>
      </c>
      <c r="E11" s="28" t="s">
        <v>54</v>
      </c>
    </row>
    <row r="12" spans="1:5" ht="11.25">
      <c r="A12" s="28" t="s">
        <v>17</v>
      </c>
      <c r="B12" s="29" t="s">
        <v>61</v>
      </c>
      <c r="C12" s="29">
        <v>2012</v>
      </c>
      <c r="D12" s="29">
        <v>2011</v>
      </c>
      <c r="E12" s="28" t="s">
        <v>54</v>
      </c>
    </row>
    <row r="13" spans="1:5" ht="11.25">
      <c r="A13" s="28" t="s">
        <v>18</v>
      </c>
      <c r="B13" s="29" t="s">
        <v>62</v>
      </c>
      <c r="C13" s="29">
        <v>2012</v>
      </c>
      <c r="D13" s="29">
        <v>2011</v>
      </c>
      <c r="E13" s="28" t="s">
        <v>54</v>
      </c>
    </row>
    <row r="14" spans="1:5" s="18" customFormat="1" ht="11.25">
      <c r="A14" s="28" t="s">
        <v>24</v>
      </c>
      <c r="B14" s="29" t="s">
        <v>55</v>
      </c>
      <c r="C14" s="29">
        <v>2012</v>
      </c>
      <c r="D14" s="29">
        <v>2011</v>
      </c>
      <c r="E14" s="28" t="s">
        <v>54</v>
      </c>
    </row>
    <row r="15" spans="1:5" ht="11.25">
      <c r="A15" s="28" t="s">
        <v>19</v>
      </c>
      <c r="B15" s="29" t="s">
        <v>63</v>
      </c>
      <c r="C15" s="29">
        <v>2012</v>
      </c>
      <c r="D15" s="29">
        <v>2011</v>
      </c>
      <c r="E15" s="28" t="s">
        <v>54</v>
      </c>
    </row>
    <row r="16" spans="1:5" ht="11.25">
      <c r="A16" s="28" t="s">
        <v>20</v>
      </c>
      <c r="B16" s="29" t="s">
        <v>55</v>
      </c>
      <c r="C16" s="29">
        <v>2012</v>
      </c>
      <c r="D16" s="29">
        <v>2011</v>
      </c>
      <c r="E16" s="28" t="s">
        <v>54</v>
      </c>
    </row>
    <row r="17" spans="1:5" ht="11.25">
      <c r="A17" s="28" t="s">
        <v>21</v>
      </c>
      <c r="B17" s="29" t="s">
        <v>55</v>
      </c>
      <c r="C17" s="29">
        <v>2012</v>
      </c>
      <c r="D17" s="29">
        <v>2011</v>
      </c>
      <c r="E17" s="28" t="s">
        <v>54</v>
      </c>
    </row>
    <row r="18" spans="1:5" ht="11.25">
      <c r="A18" s="28" t="s">
        <v>22</v>
      </c>
      <c r="B18" s="29" t="s">
        <v>64</v>
      </c>
      <c r="C18" s="29">
        <v>2012</v>
      </c>
      <c r="D18" s="29">
        <v>2011</v>
      </c>
      <c r="E18" s="34" t="s">
        <v>65</v>
      </c>
    </row>
    <row r="19" spans="1:5" ht="11.25">
      <c r="A19" s="28" t="s">
        <v>66</v>
      </c>
      <c r="B19" s="29" t="s">
        <v>67</v>
      </c>
      <c r="C19" s="29">
        <v>2012</v>
      </c>
      <c r="D19" s="29">
        <v>2011</v>
      </c>
      <c r="E19" s="34" t="s">
        <v>65</v>
      </c>
    </row>
    <row r="20" spans="1:5" ht="11.25">
      <c r="A20" s="28" t="s">
        <v>23</v>
      </c>
      <c r="B20" s="29" t="s">
        <v>55</v>
      </c>
      <c r="C20" s="29">
        <v>2012</v>
      </c>
      <c r="D20" s="29">
        <v>2011</v>
      </c>
      <c r="E20" s="34" t="s">
        <v>65</v>
      </c>
    </row>
    <row r="21" spans="1:5" ht="11.25">
      <c r="A21" s="28" t="s">
        <v>26</v>
      </c>
      <c r="B21" s="29" t="s">
        <v>55</v>
      </c>
      <c r="C21" s="29">
        <v>2012</v>
      </c>
      <c r="D21" s="29">
        <v>2011</v>
      </c>
      <c r="E21" s="34" t="s">
        <v>65</v>
      </c>
    </row>
    <row r="22" spans="1:5" ht="11.25">
      <c r="A22" s="28" t="s">
        <v>25</v>
      </c>
      <c r="B22" s="29" t="s">
        <v>55</v>
      </c>
      <c r="C22" s="29">
        <v>2012</v>
      </c>
      <c r="D22" s="29">
        <v>2011</v>
      </c>
      <c r="E22" s="28" t="s">
        <v>54</v>
      </c>
    </row>
    <row r="23" spans="1:5" ht="11.25">
      <c r="A23" s="28" t="s">
        <v>27</v>
      </c>
      <c r="B23" s="29" t="s">
        <v>68</v>
      </c>
      <c r="C23" s="29">
        <v>2012</v>
      </c>
      <c r="D23" s="29">
        <v>2011</v>
      </c>
      <c r="E23" s="28" t="s">
        <v>54</v>
      </c>
    </row>
    <row r="24" spans="1:5" ht="11.25">
      <c r="A24" s="28" t="s">
        <v>28</v>
      </c>
      <c r="B24" s="29" t="s">
        <v>64</v>
      </c>
      <c r="C24" s="29">
        <v>2012</v>
      </c>
      <c r="D24" s="29">
        <v>2011</v>
      </c>
      <c r="E24" s="28" t="s">
        <v>54</v>
      </c>
    </row>
    <row r="25" spans="1:5" ht="11.25">
      <c r="A25" s="28" t="s">
        <v>29</v>
      </c>
      <c r="B25" s="29" t="s">
        <v>56</v>
      </c>
      <c r="C25" s="29">
        <v>2012</v>
      </c>
      <c r="D25" s="29">
        <v>2011</v>
      </c>
      <c r="E25" s="28" t="s">
        <v>54</v>
      </c>
    </row>
    <row r="26" spans="1:5" ht="11.25">
      <c r="A26" s="28" t="s">
        <v>30</v>
      </c>
      <c r="B26" s="29" t="s">
        <v>56</v>
      </c>
      <c r="C26" s="29">
        <v>2012</v>
      </c>
      <c r="D26" s="29">
        <v>2011</v>
      </c>
      <c r="E26" s="34" t="s">
        <v>65</v>
      </c>
    </row>
    <row r="27" spans="1:5" ht="11.25">
      <c r="A27" s="28" t="s">
        <v>31</v>
      </c>
      <c r="B27" s="29" t="s">
        <v>56</v>
      </c>
      <c r="C27" s="29">
        <v>2012</v>
      </c>
      <c r="D27" s="29">
        <v>2011</v>
      </c>
      <c r="E27" s="34" t="s">
        <v>65</v>
      </c>
    </row>
    <row r="28" spans="1:5" ht="11.25">
      <c r="A28" s="28" t="s">
        <v>32</v>
      </c>
      <c r="B28" s="29" t="s">
        <v>69</v>
      </c>
      <c r="C28" s="29">
        <v>2012</v>
      </c>
      <c r="D28" s="29">
        <v>2011</v>
      </c>
      <c r="E28" s="28" t="s">
        <v>54</v>
      </c>
    </row>
    <row r="29" spans="1:5" ht="11.25">
      <c r="A29" s="28" t="s">
        <v>33</v>
      </c>
      <c r="B29" s="29" t="s">
        <v>56</v>
      </c>
      <c r="C29" s="29">
        <v>2012</v>
      </c>
      <c r="D29" s="29">
        <v>2011</v>
      </c>
      <c r="E29" s="28" t="s">
        <v>54</v>
      </c>
    </row>
    <row r="30" spans="1:5" ht="11.25">
      <c r="A30" s="28" t="s">
        <v>34</v>
      </c>
      <c r="B30" s="29" t="s">
        <v>56</v>
      </c>
      <c r="C30" s="29">
        <v>2012</v>
      </c>
      <c r="D30" s="29">
        <v>2011</v>
      </c>
      <c r="E30" s="28" t="s">
        <v>54</v>
      </c>
    </row>
    <row r="31" spans="1:5" ht="11.25">
      <c r="A31" s="28" t="s">
        <v>70</v>
      </c>
      <c r="B31" s="29" t="s">
        <v>71</v>
      </c>
      <c r="C31" s="29" t="s">
        <v>72</v>
      </c>
      <c r="D31" s="29" t="s">
        <v>72</v>
      </c>
      <c r="E31" s="28" t="s">
        <v>54</v>
      </c>
    </row>
    <row r="32" spans="1:5" ht="15">
      <c r="A32" s="30"/>
      <c r="B32" s="30"/>
      <c r="C32" s="31"/>
      <c r="D32" s="30"/>
      <c r="E32"/>
    </row>
    <row r="33" spans="1:5" ht="15">
      <c r="A33" s="32" t="s">
        <v>73</v>
      </c>
      <c r="B33" s="33"/>
      <c r="C33" s="33"/>
      <c r="D33" s="33"/>
      <c r="E33" s="33"/>
    </row>
    <row r="34" spans="1:5" ht="69.75" customHeight="1">
      <c r="A34" s="63" t="s">
        <v>84</v>
      </c>
      <c r="B34" s="64"/>
      <c r="C34" s="64"/>
      <c r="D34" s="64"/>
      <c r="E34" s="64"/>
    </row>
    <row r="35" spans="1:5" ht="18.75" customHeight="1">
      <c r="A35" s="32" t="s">
        <v>0</v>
      </c>
      <c r="B35" s="33"/>
      <c r="C35" s="33"/>
      <c r="D35" s="33"/>
      <c r="E35" s="33"/>
    </row>
    <row r="36" spans="1:5" ht="25.5" customHeight="1">
      <c r="A36" s="65" t="s">
        <v>74</v>
      </c>
      <c r="B36" s="66"/>
      <c r="C36" s="66"/>
      <c r="D36" s="66"/>
      <c r="E36" s="66"/>
    </row>
    <row r="37" spans="1:5" ht="25.5" customHeight="1">
      <c r="A37" s="65" t="s">
        <v>75</v>
      </c>
      <c r="B37" s="66"/>
      <c r="C37" s="66"/>
      <c r="D37" s="66"/>
      <c r="E37" s="66"/>
    </row>
  </sheetData>
  <sheetProtection objects="1" scenarios="1"/>
  <mergeCells count="3">
    <mergeCell ref="A34:E34"/>
    <mergeCell ref="A36:E36"/>
    <mergeCell ref="A37:E37"/>
  </mergeCells>
  <printOptions/>
  <pageMargins left="0.699999988079071" right="0.699999988079071" top="0.75" bottom="0.75" header="0.30000001192092896" footer="0.30000001192092896"/>
  <pageSetup errors="blank" horizontalDpi="600" verticalDpi="600" orientation="portrait"/>
</worksheet>
</file>

<file path=xl/worksheets/sheet3.xml><?xml version="1.0" encoding="utf-8"?>
<worksheet xmlns="http://schemas.openxmlformats.org/spreadsheetml/2006/main" xmlns:r="http://schemas.openxmlformats.org/officeDocument/2006/relationships">
  <dimension ref="A1:F141"/>
  <sheetViews>
    <sheetView zoomScalePageLayoutView="0" workbookViewId="0" topLeftCell="A1">
      <pane ySplit="3" topLeftCell="A124" activePane="bottomLeft" state="frozen"/>
      <selection pane="topLeft" activeCell="A1" sqref="A1"/>
      <selection pane="bottomLeft" activeCell="B153" sqref="B153"/>
    </sheetView>
  </sheetViews>
  <sheetFormatPr defaultColWidth="0" defaultRowHeight="15"/>
  <cols>
    <col min="1" max="1" width="13.28125" style="0" customWidth="1"/>
    <col min="2" max="2" width="14.28125" style="18" customWidth="1"/>
    <col min="3" max="3" width="15.00390625" style="35" customWidth="1"/>
    <col min="4" max="5" width="9.140625" style="0" customWidth="1"/>
    <col min="6" max="16384" width="0" style="0" hidden="1" customWidth="1"/>
  </cols>
  <sheetData>
    <row r="1" ht="15">
      <c r="A1" s="17" t="s">
        <v>80</v>
      </c>
    </row>
    <row r="2" spans="1:3" ht="15.75" thickBot="1">
      <c r="A2" s="7"/>
      <c r="B2" s="7"/>
      <c r="C2" s="40"/>
    </row>
    <row r="3" spans="1:3" ht="15.75" thickBot="1">
      <c r="A3" s="20" t="s">
        <v>2</v>
      </c>
      <c r="B3" s="21" t="s">
        <v>3</v>
      </c>
      <c r="C3" s="39" t="s">
        <v>77</v>
      </c>
    </row>
    <row r="4" spans="1:3" ht="13.5" customHeight="1">
      <c r="A4" s="18" t="s">
        <v>4</v>
      </c>
      <c r="B4" s="3" t="s">
        <v>5</v>
      </c>
      <c r="C4" s="35" t="s">
        <v>78</v>
      </c>
    </row>
    <row r="5" spans="1:3" ht="13.5" customHeight="1">
      <c r="A5" s="18"/>
      <c r="B5" s="3" t="s">
        <v>6</v>
      </c>
      <c r="C5" s="35" t="s">
        <v>78</v>
      </c>
    </row>
    <row r="6" spans="1:3" ht="13.5" customHeight="1">
      <c r="A6" s="18"/>
      <c r="B6" s="3" t="s">
        <v>7</v>
      </c>
      <c r="C6" s="35" t="s">
        <v>78</v>
      </c>
    </row>
    <row r="7" spans="1:3" ht="13.5" customHeight="1">
      <c r="A7" s="18"/>
      <c r="B7" s="3" t="s">
        <v>8</v>
      </c>
      <c r="C7" s="35" t="s">
        <v>78</v>
      </c>
    </row>
    <row r="8" spans="1:3" ht="13.5" customHeight="1">
      <c r="A8" s="10"/>
      <c r="B8" s="4" t="s">
        <v>9</v>
      </c>
      <c r="C8" s="36" t="s">
        <v>78</v>
      </c>
    </row>
    <row r="9" spans="1:3" ht="13.5" customHeight="1">
      <c r="A9" s="18" t="s">
        <v>10</v>
      </c>
      <c r="B9" s="3" t="s">
        <v>5</v>
      </c>
      <c r="C9" s="35">
        <v>1.9558</v>
      </c>
    </row>
    <row r="10" spans="1:3" ht="13.5" customHeight="1">
      <c r="A10" s="18"/>
      <c r="B10" s="3" t="s">
        <v>6</v>
      </c>
      <c r="C10" s="35">
        <v>1.9558</v>
      </c>
    </row>
    <row r="11" spans="1:3" ht="13.5" customHeight="1">
      <c r="A11" s="18"/>
      <c r="B11" s="3" t="s">
        <v>7</v>
      </c>
      <c r="C11" s="35">
        <v>1.9558</v>
      </c>
    </row>
    <row r="12" spans="1:3" ht="13.5" customHeight="1">
      <c r="A12" s="18"/>
      <c r="B12" s="3" t="s">
        <v>8</v>
      </c>
      <c r="C12" s="35">
        <v>1.9558</v>
      </c>
    </row>
    <row r="13" spans="1:3" ht="13.5" customHeight="1">
      <c r="A13" s="10"/>
      <c r="B13" s="4" t="s">
        <v>9</v>
      </c>
      <c r="C13" s="36">
        <v>1.9558</v>
      </c>
    </row>
    <row r="14" spans="1:3" ht="13.5" customHeight="1">
      <c r="A14" s="18" t="s">
        <v>11</v>
      </c>
      <c r="B14" s="3" t="s">
        <v>5</v>
      </c>
      <c r="C14" s="35">
        <v>25.8</v>
      </c>
    </row>
    <row r="15" spans="1:3" ht="13.5" customHeight="1">
      <c r="A15" s="18"/>
      <c r="B15" s="3" t="s">
        <v>6</v>
      </c>
      <c r="C15" s="35">
        <v>25.8</v>
      </c>
    </row>
    <row r="16" spans="1:3" ht="13.5" customHeight="1">
      <c r="A16" s="18"/>
      <c r="B16" s="3" t="s">
        <v>7</v>
      </c>
      <c r="C16" s="35">
        <v>25.8</v>
      </c>
    </row>
    <row r="17" spans="1:3" ht="13.5" customHeight="1">
      <c r="A17" s="18"/>
      <c r="B17" s="3" t="s">
        <v>8</v>
      </c>
      <c r="C17" s="35">
        <v>25.64</v>
      </c>
    </row>
    <row r="18" spans="1:3" ht="13.5" customHeight="1">
      <c r="A18" s="10"/>
      <c r="B18" s="4" t="s">
        <v>9</v>
      </c>
      <c r="C18" s="36">
        <v>24.345</v>
      </c>
    </row>
    <row r="19" spans="1:3" ht="13.5" customHeight="1">
      <c r="A19" s="18" t="s">
        <v>12</v>
      </c>
      <c r="B19" s="3" t="s">
        <v>5</v>
      </c>
      <c r="C19" s="35">
        <v>7.4357</v>
      </c>
    </row>
    <row r="20" spans="1:3" ht="13.5" customHeight="1">
      <c r="A20" s="18"/>
      <c r="B20" s="3" t="s">
        <v>6</v>
      </c>
      <c r="C20" s="35">
        <v>7.4357</v>
      </c>
    </row>
    <row r="21" spans="1:3" ht="13.5" customHeight="1">
      <c r="A21" s="18"/>
      <c r="B21" s="3" t="s">
        <v>7</v>
      </c>
      <c r="C21" s="35">
        <v>7.4357</v>
      </c>
    </row>
    <row r="22" spans="1:3" ht="13.5" customHeight="1">
      <c r="A22" s="18"/>
      <c r="B22" s="3" t="s">
        <v>8</v>
      </c>
      <c r="C22" s="35">
        <v>7.4357</v>
      </c>
    </row>
    <row r="23" spans="1:3" ht="13.5" customHeight="1">
      <c r="A23" s="10"/>
      <c r="B23" s="4" t="s">
        <v>9</v>
      </c>
      <c r="C23" s="36">
        <v>7.4544</v>
      </c>
    </row>
    <row r="24" spans="1:3" ht="13.5" customHeight="1">
      <c r="A24" s="18" t="s">
        <v>13</v>
      </c>
      <c r="B24" s="3" t="s">
        <v>5</v>
      </c>
      <c r="C24" s="35" t="s">
        <v>78</v>
      </c>
    </row>
    <row r="25" spans="1:3" ht="13.5" customHeight="1">
      <c r="A25" s="18"/>
      <c r="B25" s="3" t="s">
        <v>6</v>
      </c>
      <c r="C25" s="35" t="s">
        <v>78</v>
      </c>
    </row>
    <row r="26" spans="1:3" ht="13.5" customHeight="1">
      <c r="A26" s="18"/>
      <c r="B26" s="3" t="s">
        <v>7</v>
      </c>
      <c r="C26" s="35" t="s">
        <v>78</v>
      </c>
    </row>
    <row r="27" spans="1:3" ht="13.5" customHeight="1">
      <c r="A27" s="18"/>
      <c r="B27" s="3" t="s">
        <v>8</v>
      </c>
      <c r="C27" s="35" t="s">
        <v>78</v>
      </c>
    </row>
    <row r="28" spans="1:3" ht="13.5" customHeight="1">
      <c r="A28" s="10"/>
      <c r="B28" s="4" t="s">
        <v>9</v>
      </c>
      <c r="C28" s="36" t="s">
        <v>78</v>
      </c>
    </row>
    <row r="29" spans="1:3" ht="13.5" customHeight="1">
      <c r="A29" s="18" t="s">
        <v>14</v>
      </c>
      <c r="B29" s="3" t="s">
        <v>5</v>
      </c>
      <c r="C29" s="35" t="s">
        <v>78</v>
      </c>
    </row>
    <row r="30" spans="1:3" ht="13.5" customHeight="1">
      <c r="A30" s="18"/>
      <c r="B30" s="3" t="s">
        <v>6</v>
      </c>
      <c r="C30" s="35" t="s">
        <v>78</v>
      </c>
    </row>
    <row r="31" spans="1:3" ht="13.5" customHeight="1">
      <c r="A31" s="18"/>
      <c r="B31" s="3" t="s">
        <v>7</v>
      </c>
      <c r="C31" s="35" t="s">
        <v>78</v>
      </c>
    </row>
    <row r="32" spans="1:3" ht="13.5" customHeight="1">
      <c r="A32" s="18"/>
      <c r="B32" s="3" t="s">
        <v>8</v>
      </c>
      <c r="C32" s="35" t="s">
        <v>78</v>
      </c>
    </row>
    <row r="33" spans="1:3" ht="13.5" customHeight="1">
      <c r="A33" s="10"/>
      <c r="B33" s="4" t="s">
        <v>9</v>
      </c>
      <c r="C33" s="36" t="s">
        <v>78</v>
      </c>
    </row>
    <row r="34" spans="1:3" ht="13.5" customHeight="1">
      <c r="A34" s="18" t="s">
        <v>15</v>
      </c>
      <c r="B34" s="3" t="s">
        <v>5</v>
      </c>
      <c r="C34" s="35" t="s">
        <v>78</v>
      </c>
    </row>
    <row r="35" spans="1:3" ht="13.5" customHeight="1">
      <c r="A35" s="18"/>
      <c r="B35" s="3" t="s">
        <v>6</v>
      </c>
      <c r="C35" s="35" t="s">
        <v>78</v>
      </c>
    </row>
    <row r="36" spans="1:3" ht="13.5" customHeight="1">
      <c r="A36" s="18"/>
      <c r="B36" s="3" t="s">
        <v>7</v>
      </c>
      <c r="C36" s="35" t="s">
        <v>78</v>
      </c>
    </row>
    <row r="37" spans="1:3" ht="13.5" customHeight="1">
      <c r="A37" s="18"/>
      <c r="B37" s="3" t="s">
        <v>8</v>
      </c>
      <c r="C37" s="35" t="s">
        <v>78</v>
      </c>
    </row>
    <row r="38" spans="1:3" ht="13.5" customHeight="1">
      <c r="A38" s="10"/>
      <c r="B38" s="4" t="s">
        <v>9</v>
      </c>
      <c r="C38" s="36" t="s">
        <v>78</v>
      </c>
    </row>
    <row r="39" spans="1:3" ht="13.5" customHeight="1">
      <c r="A39" s="18" t="s">
        <v>16</v>
      </c>
      <c r="B39" s="3" t="s">
        <v>5</v>
      </c>
      <c r="C39" s="35" t="s">
        <v>78</v>
      </c>
    </row>
    <row r="40" spans="1:3" ht="13.5" customHeight="1">
      <c r="A40" s="18"/>
      <c r="B40" s="3" t="s">
        <v>6</v>
      </c>
      <c r="C40" s="35" t="s">
        <v>78</v>
      </c>
    </row>
    <row r="41" spans="1:3" ht="13.5" customHeight="1">
      <c r="A41" s="18"/>
      <c r="B41" s="3" t="s">
        <v>7</v>
      </c>
      <c r="C41" s="35" t="s">
        <v>78</v>
      </c>
    </row>
    <row r="42" spans="1:3" ht="13.5" customHeight="1">
      <c r="A42" s="18"/>
      <c r="B42" s="3" t="s">
        <v>8</v>
      </c>
      <c r="C42" s="35" t="s">
        <v>78</v>
      </c>
    </row>
    <row r="43" spans="1:3" ht="13.5" customHeight="1">
      <c r="A43" s="10"/>
      <c r="B43" s="4" t="s">
        <v>9</v>
      </c>
      <c r="C43" s="36" t="s">
        <v>78</v>
      </c>
    </row>
    <row r="44" spans="1:3" ht="13.5" customHeight="1">
      <c r="A44" s="18" t="s">
        <v>17</v>
      </c>
      <c r="B44" s="3" t="s">
        <v>5</v>
      </c>
      <c r="C44" s="35" t="s">
        <v>78</v>
      </c>
    </row>
    <row r="45" spans="1:3" ht="13.5" customHeight="1">
      <c r="A45" s="18"/>
      <c r="B45" s="3" t="s">
        <v>6</v>
      </c>
      <c r="C45" s="35" t="s">
        <v>78</v>
      </c>
    </row>
    <row r="46" spans="1:3" ht="13.5" customHeight="1">
      <c r="A46" s="18"/>
      <c r="B46" s="3" t="s">
        <v>7</v>
      </c>
      <c r="C46" s="35" t="s">
        <v>78</v>
      </c>
    </row>
    <row r="47" spans="1:3" ht="13.5" customHeight="1">
      <c r="A47" s="18"/>
      <c r="B47" s="3" t="s">
        <v>8</v>
      </c>
      <c r="C47" s="35" t="s">
        <v>78</v>
      </c>
    </row>
    <row r="48" spans="1:3" ht="13.5" customHeight="1">
      <c r="A48" s="10"/>
      <c r="B48" s="4" t="s">
        <v>9</v>
      </c>
      <c r="C48" s="36" t="s">
        <v>78</v>
      </c>
    </row>
    <row r="49" spans="1:3" ht="13.5" customHeight="1">
      <c r="A49" s="18" t="s">
        <v>18</v>
      </c>
      <c r="B49" s="3" t="s">
        <v>5</v>
      </c>
      <c r="C49" s="35" t="s">
        <v>78</v>
      </c>
    </row>
    <row r="50" spans="1:3" ht="13.5" customHeight="1">
      <c r="A50" s="18"/>
      <c r="B50" s="3" t="s">
        <v>6</v>
      </c>
      <c r="C50" s="35" t="s">
        <v>78</v>
      </c>
    </row>
    <row r="51" spans="1:3" ht="13.5" customHeight="1">
      <c r="A51" s="18"/>
      <c r="B51" s="3" t="s">
        <v>7</v>
      </c>
      <c r="C51" s="35" t="s">
        <v>78</v>
      </c>
    </row>
    <row r="52" spans="1:3" ht="13.5" customHeight="1">
      <c r="A52" s="18"/>
      <c r="B52" s="3" t="s">
        <v>8</v>
      </c>
      <c r="C52" s="35" t="s">
        <v>78</v>
      </c>
    </row>
    <row r="53" spans="1:3" ht="13.5" customHeight="1">
      <c r="A53" s="10"/>
      <c r="B53" s="4" t="s">
        <v>9</v>
      </c>
      <c r="C53" s="36" t="s">
        <v>78</v>
      </c>
    </row>
    <row r="54" spans="1:3" ht="13.5" customHeight="1">
      <c r="A54" s="18" t="s">
        <v>24</v>
      </c>
      <c r="B54" s="3" t="s">
        <v>5</v>
      </c>
      <c r="C54" s="35">
        <v>7.439</v>
      </c>
    </row>
    <row r="55" spans="1:3" ht="13.5" customHeight="1">
      <c r="A55" s="18"/>
      <c r="B55" s="3" t="s">
        <v>6</v>
      </c>
      <c r="C55" s="35">
        <v>7.439</v>
      </c>
    </row>
    <row r="56" spans="1:3" ht="13.5" customHeight="1">
      <c r="A56" s="18"/>
      <c r="B56" s="3" t="s">
        <v>7</v>
      </c>
      <c r="C56" s="35">
        <v>7.439</v>
      </c>
    </row>
    <row r="57" spans="1:3" ht="13.5" customHeight="1">
      <c r="A57" s="18"/>
      <c r="B57" s="3" t="s">
        <v>8</v>
      </c>
      <c r="C57" s="35">
        <v>7.439</v>
      </c>
    </row>
    <row r="58" spans="1:3" ht="13.5" customHeight="1">
      <c r="A58" s="10"/>
      <c r="B58" s="4" t="s">
        <v>9</v>
      </c>
      <c r="C58" s="36">
        <v>7.439</v>
      </c>
    </row>
    <row r="59" spans="1:3" ht="13.5" customHeight="1">
      <c r="A59" s="18" t="s">
        <v>19</v>
      </c>
      <c r="B59" s="3" t="s">
        <v>5</v>
      </c>
      <c r="C59" s="35" t="s">
        <v>78</v>
      </c>
    </row>
    <row r="60" spans="1:3" ht="13.5" customHeight="1">
      <c r="A60" s="18"/>
      <c r="B60" s="3" t="s">
        <v>6</v>
      </c>
      <c r="C60" s="35" t="s">
        <v>78</v>
      </c>
    </row>
    <row r="61" spans="1:3" ht="13.5" customHeight="1">
      <c r="A61" s="18"/>
      <c r="B61" s="3" t="s">
        <v>7</v>
      </c>
      <c r="C61" s="35" t="s">
        <v>78</v>
      </c>
    </row>
    <row r="62" spans="1:3" ht="13.5" customHeight="1">
      <c r="A62" s="18"/>
      <c r="B62" s="3" t="s">
        <v>8</v>
      </c>
      <c r="C62" s="35" t="s">
        <v>78</v>
      </c>
    </row>
    <row r="63" spans="1:3" ht="13.5" customHeight="1">
      <c r="A63" s="10"/>
      <c r="B63" s="4" t="s">
        <v>9</v>
      </c>
      <c r="C63" s="36" t="s">
        <v>78</v>
      </c>
    </row>
    <row r="64" spans="1:3" ht="13.5" customHeight="1">
      <c r="A64" s="18" t="s">
        <v>20</v>
      </c>
      <c r="B64" s="3" t="s">
        <v>5</v>
      </c>
      <c r="C64" s="35" t="s">
        <v>78</v>
      </c>
    </row>
    <row r="65" spans="1:3" ht="13.5" customHeight="1">
      <c r="A65" s="18"/>
      <c r="B65" s="3" t="s">
        <v>6</v>
      </c>
      <c r="C65" s="35" t="s">
        <v>78</v>
      </c>
    </row>
    <row r="66" spans="1:3" ht="13.5" customHeight="1">
      <c r="A66" s="18"/>
      <c r="B66" s="3" t="s">
        <v>7</v>
      </c>
      <c r="C66" s="35" t="s">
        <v>78</v>
      </c>
    </row>
    <row r="67" spans="1:3" ht="13.5" customHeight="1">
      <c r="A67" s="18"/>
      <c r="B67" s="3" t="s">
        <v>8</v>
      </c>
      <c r="C67" s="35" t="s">
        <v>78</v>
      </c>
    </row>
    <row r="68" spans="1:3" ht="13.5" customHeight="1">
      <c r="A68" s="10"/>
      <c r="B68" s="4" t="s">
        <v>9</v>
      </c>
      <c r="C68" s="36" t="s">
        <v>78</v>
      </c>
    </row>
    <row r="69" spans="1:3" ht="13.5" customHeight="1">
      <c r="A69" s="18" t="s">
        <v>21</v>
      </c>
      <c r="B69" s="3" t="s">
        <v>5</v>
      </c>
      <c r="C69" s="35">
        <v>0.702804</v>
      </c>
    </row>
    <row r="70" spans="1:3" ht="13.5" customHeight="1">
      <c r="A70" s="18"/>
      <c r="B70" s="3" t="s">
        <v>6</v>
      </c>
      <c r="C70" s="35">
        <v>0.702804</v>
      </c>
    </row>
    <row r="71" spans="1:3" ht="13.5" customHeight="1">
      <c r="A71" s="18"/>
      <c r="B71" s="3" t="s">
        <v>7</v>
      </c>
      <c r="C71" s="35">
        <v>0.702804</v>
      </c>
    </row>
    <row r="72" spans="1:3" ht="13.5" customHeight="1">
      <c r="A72" s="18"/>
      <c r="B72" s="3" t="s">
        <v>8</v>
      </c>
      <c r="C72" s="35">
        <v>0.702804</v>
      </c>
    </row>
    <row r="73" spans="1:3" ht="13.5" customHeight="1">
      <c r="A73" s="10"/>
      <c r="B73" s="4" t="s">
        <v>9</v>
      </c>
      <c r="C73" s="36">
        <v>0.702804</v>
      </c>
    </row>
    <row r="74" spans="1:3" ht="13.5" customHeight="1">
      <c r="A74" s="18" t="s">
        <v>22</v>
      </c>
      <c r="B74" s="3" t="s">
        <v>6</v>
      </c>
      <c r="C74" s="35">
        <v>3.4528</v>
      </c>
    </row>
    <row r="75" spans="1:3" ht="13.5" customHeight="1">
      <c r="A75" s="18"/>
      <c r="B75" s="3" t="s">
        <v>7</v>
      </c>
      <c r="C75" s="35">
        <v>3.4528</v>
      </c>
    </row>
    <row r="76" spans="1:3" ht="13.5" customHeight="1">
      <c r="A76" s="18"/>
      <c r="B76" s="3" t="s">
        <v>8</v>
      </c>
      <c r="C76" s="35">
        <v>3.4528</v>
      </c>
    </row>
    <row r="77" spans="1:3" ht="13.5" customHeight="1">
      <c r="A77" s="10"/>
      <c r="B77" s="4" t="s">
        <v>9</v>
      </c>
      <c r="C77" s="35">
        <v>3.4528</v>
      </c>
    </row>
    <row r="78" spans="1:3" ht="13.5" customHeight="1">
      <c r="A78" s="18" t="s">
        <v>66</v>
      </c>
      <c r="B78" s="3" t="s">
        <v>6</v>
      </c>
      <c r="C78" s="37" t="s">
        <v>78</v>
      </c>
    </row>
    <row r="79" spans="1:3" ht="13.5" customHeight="1">
      <c r="A79" s="18"/>
      <c r="B79" s="3" t="s">
        <v>7</v>
      </c>
      <c r="C79" s="38" t="s">
        <v>78</v>
      </c>
    </row>
    <row r="80" spans="1:3" ht="13.5" customHeight="1">
      <c r="A80" s="18"/>
      <c r="B80" s="3" t="s">
        <v>8</v>
      </c>
      <c r="C80" s="38" t="s">
        <v>78</v>
      </c>
    </row>
    <row r="81" spans="1:3" ht="13.5" customHeight="1">
      <c r="A81" s="10"/>
      <c r="B81" s="4" t="s">
        <v>9</v>
      </c>
      <c r="C81" s="36" t="s">
        <v>78</v>
      </c>
    </row>
    <row r="82" spans="1:3" ht="13.5" customHeight="1">
      <c r="A82" s="18" t="s">
        <v>23</v>
      </c>
      <c r="B82" s="3" t="s">
        <v>6</v>
      </c>
      <c r="C82" s="35">
        <v>309.7099952624</v>
      </c>
    </row>
    <row r="83" spans="1:3" ht="13.5" customHeight="1">
      <c r="A83" s="18"/>
      <c r="B83" s="3" t="s">
        <v>7</v>
      </c>
      <c r="C83" s="35">
        <v>295.1565139492</v>
      </c>
    </row>
    <row r="84" spans="1:3" ht="13.5" customHeight="1">
      <c r="A84" s="18"/>
      <c r="B84" s="3" t="s">
        <v>8</v>
      </c>
      <c r="C84" s="35">
        <v>285.98</v>
      </c>
    </row>
    <row r="85" spans="1:3" ht="13.5" customHeight="1">
      <c r="A85" s="10"/>
      <c r="B85" s="4" t="s">
        <v>9</v>
      </c>
      <c r="C85" s="36">
        <v>266.189</v>
      </c>
    </row>
    <row r="86" spans="1:3" ht="13.5" customHeight="1">
      <c r="A86" s="18" t="s">
        <v>26</v>
      </c>
      <c r="B86" s="3" t="s">
        <v>6</v>
      </c>
      <c r="C86" s="37" t="s">
        <v>78</v>
      </c>
    </row>
    <row r="87" spans="1:3" ht="13.5" customHeight="1">
      <c r="A87" s="18"/>
      <c r="B87" s="3" t="s">
        <v>7</v>
      </c>
      <c r="C87" s="38" t="s">
        <v>78</v>
      </c>
    </row>
    <row r="88" spans="1:3" ht="13.5" customHeight="1">
      <c r="A88" s="18"/>
      <c r="B88" s="3" t="s">
        <v>8</v>
      </c>
      <c r="C88" s="38" t="s">
        <v>78</v>
      </c>
    </row>
    <row r="89" spans="1:3" ht="13.5" customHeight="1">
      <c r="A89" s="10"/>
      <c r="B89" s="4" t="s">
        <v>9</v>
      </c>
      <c r="C89" s="36" t="s">
        <v>78</v>
      </c>
    </row>
    <row r="90" spans="1:3" ht="13.5" customHeight="1">
      <c r="A90" s="18" t="s">
        <v>25</v>
      </c>
      <c r="B90" s="3" t="s">
        <v>5</v>
      </c>
      <c r="C90" s="35" t="s">
        <v>78</v>
      </c>
    </row>
    <row r="91" spans="1:3" ht="13.5" customHeight="1">
      <c r="A91" s="18"/>
      <c r="B91" s="3" t="s">
        <v>6</v>
      </c>
      <c r="C91" s="35" t="s">
        <v>78</v>
      </c>
    </row>
    <row r="92" spans="1:3" ht="13.5" customHeight="1">
      <c r="A92" s="18"/>
      <c r="B92" s="3" t="s">
        <v>7</v>
      </c>
      <c r="C92" s="35" t="s">
        <v>78</v>
      </c>
    </row>
    <row r="93" spans="1:3" ht="13.5" customHeight="1">
      <c r="A93" s="18"/>
      <c r="B93" s="3" t="s">
        <v>8</v>
      </c>
      <c r="C93" s="35" t="s">
        <v>78</v>
      </c>
    </row>
    <row r="94" spans="1:3" ht="13.5" customHeight="1">
      <c r="A94" s="10"/>
      <c r="B94" s="4" t="s">
        <v>9</v>
      </c>
      <c r="C94" s="36" t="s">
        <v>78</v>
      </c>
    </row>
    <row r="95" spans="1:3" ht="13.5" customHeight="1">
      <c r="A95" s="18" t="s">
        <v>27</v>
      </c>
      <c r="B95" s="3" t="s">
        <v>5</v>
      </c>
      <c r="C95" s="35" t="s">
        <v>78</v>
      </c>
    </row>
    <row r="96" spans="1:3" ht="13.5" customHeight="1">
      <c r="A96" s="18"/>
      <c r="B96" s="3" t="s">
        <v>6</v>
      </c>
      <c r="C96" s="35" t="s">
        <v>78</v>
      </c>
    </row>
    <row r="97" spans="1:3" ht="13.5" customHeight="1">
      <c r="A97" s="18"/>
      <c r="B97" s="3" t="s">
        <v>7</v>
      </c>
      <c r="C97" s="35" t="s">
        <v>78</v>
      </c>
    </row>
    <row r="98" spans="1:3" ht="13.5" customHeight="1">
      <c r="A98" s="18"/>
      <c r="B98" s="3" t="s">
        <v>8</v>
      </c>
      <c r="C98" s="35" t="s">
        <v>78</v>
      </c>
    </row>
    <row r="99" spans="1:3" ht="13.5" customHeight="1">
      <c r="A99" s="10"/>
      <c r="B99" s="4" t="s">
        <v>9</v>
      </c>
      <c r="C99" s="36" t="s">
        <v>78</v>
      </c>
    </row>
    <row r="100" spans="1:3" ht="13.5" customHeight="1">
      <c r="A100" s="18" t="s">
        <v>28</v>
      </c>
      <c r="B100" s="3" t="s">
        <v>5</v>
      </c>
      <c r="C100" s="35">
        <v>4.1579</v>
      </c>
    </row>
    <row r="101" spans="1:3" ht="13.5" customHeight="1">
      <c r="A101" s="18"/>
      <c r="B101" s="3" t="s">
        <v>6</v>
      </c>
      <c r="C101" s="35">
        <v>4.1579</v>
      </c>
    </row>
    <row r="102" spans="1:3" ht="13.5" customHeight="1">
      <c r="A102" s="18"/>
      <c r="B102" s="3" t="s">
        <v>7</v>
      </c>
      <c r="C102" s="35">
        <v>4.3376</v>
      </c>
    </row>
    <row r="103" spans="1:3" ht="13.5" customHeight="1">
      <c r="A103" s="18"/>
      <c r="B103" s="3" t="s">
        <v>8</v>
      </c>
      <c r="C103" s="35">
        <v>4.2438</v>
      </c>
    </row>
    <row r="104" spans="1:3" ht="13.5" customHeight="1">
      <c r="A104" s="10"/>
      <c r="B104" s="4" t="s">
        <v>9</v>
      </c>
      <c r="C104" s="36">
        <v>3.9903</v>
      </c>
    </row>
    <row r="105" spans="1:3" ht="13.5" customHeight="1">
      <c r="A105" s="18" t="s">
        <v>29</v>
      </c>
      <c r="B105" s="3" t="s">
        <v>5</v>
      </c>
      <c r="C105" s="35" t="s">
        <v>78</v>
      </c>
    </row>
    <row r="106" spans="1:3" ht="13.5" customHeight="1">
      <c r="A106" s="18"/>
      <c r="B106" s="3" t="s">
        <v>6</v>
      </c>
      <c r="C106" s="35" t="s">
        <v>78</v>
      </c>
    </row>
    <row r="107" spans="1:3" ht="13.5" customHeight="1">
      <c r="A107" s="18"/>
      <c r="B107" s="3" t="s">
        <v>7</v>
      </c>
      <c r="C107" s="35" t="s">
        <v>78</v>
      </c>
    </row>
    <row r="108" spans="1:3" ht="13.5" customHeight="1">
      <c r="A108" s="18"/>
      <c r="B108" s="3" t="s">
        <v>8</v>
      </c>
      <c r="C108" s="35" t="s">
        <v>78</v>
      </c>
    </row>
    <row r="109" spans="1:3" ht="13.5" customHeight="1">
      <c r="A109" s="10"/>
      <c r="B109" s="4" t="s">
        <v>9</v>
      </c>
      <c r="C109" s="36" t="s">
        <v>78</v>
      </c>
    </row>
    <row r="110" spans="1:3" ht="13.5" customHeight="1">
      <c r="A110" s="18" t="s">
        <v>30</v>
      </c>
      <c r="B110" s="3" t="s">
        <v>6</v>
      </c>
      <c r="C110" s="35">
        <v>4.4289</v>
      </c>
    </row>
    <row r="111" spans="1:3" ht="13.5" customHeight="1">
      <c r="A111" s="18"/>
      <c r="B111" s="3" t="s">
        <v>7</v>
      </c>
      <c r="C111" s="35">
        <v>4.419</v>
      </c>
    </row>
    <row r="112" spans="1:3" ht="13.5" customHeight="1">
      <c r="A112" s="18"/>
      <c r="B112" s="3" t="s">
        <v>8</v>
      </c>
      <c r="C112" s="35">
        <v>4.456</v>
      </c>
    </row>
    <row r="113" spans="1:5" ht="13.5" customHeight="1">
      <c r="A113" s="10"/>
      <c r="B113" s="4" t="s">
        <v>9</v>
      </c>
      <c r="C113" s="36">
        <v>4.2379</v>
      </c>
      <c r="E113" t="s">
        <v>79</v>
      </c>
    </row>
    <row r="114" spans="1:3" ht="13.5" customHeight="1">
      <c r="A114" s="18" t="s">
        <v>31</v>
      </c>
      <c r="B114" s="3" t="s">
        <v>6</v>
      </c>
      <c r="C114" s="37" t="s">
        <v>78</v>
      </c>
    </row>
    <row r="115" spans="1:3" ht="13.5" customHeight="1">
      <c r="A115" s="18"/>
      <c r="B115" s="3" t="s">
        <v>7</v>
      </c>
      <c r="C115" s="38" t="s">
        <v>78</v>
      </c>
    </row>
    <row r="116" spans="1:3" ht="13.5" customHeight="1">
      <c r="A116" s="18"/>
      <c r="B116" s="3" t="s">
        <v>8</v>
      </c>
      <c r="C116" s="38" t="s">
        <v>78</v>
      </c>
    </row>
    <row r="117" spans="1:3" ht="13.5" customHeight="1">
      <c r="A117" s="10"/>
      <c r="B117" s="4" t="s">
        <v>9</v>
      </c>
      <c r="C117" s="36" t="s">
        <v>78</v>
      </c>
    </row>
    <row r="118" spans="1:3" ht="13.5" customHeight="1">
      <c r="A118" s="18" t="s">
        <v>32</v>
      </c>
      <c r="B118" s="3" t="s">
        <v>5</v>
      </c>
      <c r="C118" s="35" t="s">
        <v>78</v>
      </c>
    </row>
    <row r="119" spans="1:3" ht="13.5" customHeight="1">
      <c r="A119" s="18"/>
      <c r="B119" s="3" t="s">
        <v>6</v>
      </c>
      <c r="C119" s="35" t="s">
        <v>78</v>
      </c>
    </row>
    <row r="120" spans="1:3" ht="13.5" customHeight="1">
      <c r="A120" s="18"/>
      <c r="B120" s="3" t="s">
        <v>7</v>
      </c>
      <c r="C120" s="35" t="s">
        <v>78</v>
      </c>
    </row>
    <row r="121" spans="1:3" ht="13.5" customHeight="1">
      <c r="A121" s="18"/>
      <c r="B121" s="3" t="s">
        <v>8</v>
      </c>
      <c r="C121" s="35" t="s">
        <v>78</v>
      </c>
    </row>
    <row r="122" spans="1:3" ht="13.5" customHeight="1">
      <c r="A122" s="10"/>
      <c r="B122" s="4" t="s">
        <v>9</v>
      </c>
      <c r="C122" s="36" t="s">
        <v>78</v>
      </c>
    </row>
    <row r="123" spans="1:3" ht="13.5" customHeight="1">
      <c r="A123" s="18" t="s">
        <v>33</v>
      </c>
      <c r="B123" s="3" t="s">
        <v>5</v>
      </c>
      <c r="C123" s="35" t="s">
        <v>78</v>
      </c>
    </row>
    <row r="124" spans="1:3" ht="13.5" customHeight="1">
      <c r="A124" s="18"/>
      <c r="B124" s="3" t="s">
        <v>6</v>
      </c>
      <c r="C124" s="35" t="s">
        <v>78</v>
      </c>
    </row>
    <row r="125" spans="1:3" ht="13.5" customHeight="1">
      <c r="A125" s="18"/>
      <c r="B125" s="3" t="s">
        <v>7</v>
      </c>
      <c r="C125" s="35" t="s">
        <v>78</v>
      </c>
    </row>
    <row r="126" spans="1:3" ht="13.5" customHeight="1">
      <c r="A126" s="18"/>
      <c r="B126" s="3" t="s">
        <v>8</v>
      </c>
      <c r="C126" s="35" t="s">
        <v>78</v>
      </c>
    </row>
    <row r="127" spans="1:3" ht="13.5" customHeight="1">
      <c r="A127" s="10"/>
      <c r="B127" s="4" t="s">
        <v>9</v>
      </c>
      <c r="C127" s="36" t="s">
        <v>78</v>
      </c>
    </row>
    <row r="128" spans="1:3" ht="13.5" customHeight="1">
      <c r="A128" s="18" t="s">
        <v>34</v>
      </c>
      <c r="B128" s="3" t="s">
        <v>5</v>
      </c>
      <c r="C128" s="35">
        <v>8.68</v>
      </c>
    </row>
    <row r="129" spans="1:3" ht="13.5" customHeight="1">
      <c r="A129" s="18"/>
      <c r="B129" s="3" t="s">
        <v>6</v>
      </c>
      <c r="C129" s="35">
        <v>8.68</v>
      </c>
    </row>
    <row r="130" spans="1:3" ht="13.5" customHeight="1">
      <c r="A130" s="18"/>
      <c r="B130" s="3" t="s">
        <v>7</v>
      </c>
      <c r="C130" s="35">
        <v>8.68</v>
      </c>
    </row>
    <row r="131" spans="1:3" ht="13.5" customHeight="1">
      <c r="A131" s="18"/>
      <c r="B131" s="3" t="s">
        <v>8</v>
      </c>
      <c r="C131" s="35">
        <v>8.76</v>
      </c>
    </row>
    <row r="132" spans="1:6" ht="13.5" customHeight="1">
      <c r="A132" s="10"/>
      <c r="B132" s="4" t="s">
        <v>9</v>
      </c>
      <c r="C132" s="36">
        <v>9.1</v>
      </c>
      <c r="F132" t="s">
        <v>79</v>
      </c>
    </row>
    <row r="133" spans="1:3" ht="13.5" customHeight="1">
      <c r="A133" s="18" t="s">
        <v>35</v>
      </c>
      <c r="B133" s="3" t="s">
        <v>5</v>
      </c>
      <c r="C133" s="35">
        <v>0.7092279897</v>
      </c>
    </row>
    <row r="134" spans="1:3" ht="13.5" customHeight="1">
      <c r="A134" s="18"/>
      <c r="B134" s="3" t="s">
        <v>6</v>
      </c>
      <c r="C134" s="35">
        <v>0.8004300346</v>
      </c>
    </row>
    <row r="135" spans="1:3" ht="13.5" customHeight="1">
      <c r="A135" s="18"/>
      <c r="B135" s="3" t="s">
        <v>7</v>
      </c>
      <c r="C135" s="35">
        <v>0.8553355363</v>
      </c>
    </row>
    <row r="136" spans="1:3" ht="13.5" customHeight="1">
      <c r="A136" s="18"/>
      <c r="B136" s="3" t="s">
        <v>8</v>
      </c>
      <c r="C136" s="35">
        <v>0.806258555</v>
      </c>
    </row>
    <row r="137" spans="1:5" ht="13.5" customHeight="1">
      <c r="A137" s="10"/>
      <c r="B137" s="4" t="s">
        <v>9</v>
      </c>
      <c r="C137" s="36">
        <v>0.902549</v>
      </c>
      <c r="E137" t="s">
        <v>79</v>
      </c>
    </row>
    <row r="138" ht="13.5" customHeight="1">
      <c r="A138" s="18"/>
    </row>
    <row r="139" spans="1:3" ht="15">
      <c r="A139" s="5" t="s">
        <v>0</v>
      </c>
      <c r="B139" s="33"/>
      <c r="C139" s="33"/>
    </row>
    <row r="140" spans="1:3" ht="21.75" customHeight="1">
      <c r="A140" s="67" t="s">
        <v>87</v>
      </c>
      <c r="B140" s="68"/>
      <c r="C140" s="68"/>
    </row>
    <row r="141" spans="1:3" ht="37.5" customHeight="1">
      <c r="A141" s="67" t="s">
        <v>86</v>
      </c>
      <c r="B141" s="68"/>
      <c r="C141" s="68"/>
    </row>
  </sheetData>
  <sheetProtection/>
  <mergeCells count="2">
    <mergeCell ref="A140:C140"/>
    <mergeCell ref="A141:C14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E38"/>
  <sheetViews>
    <sheetView tabSelected="1" zoomScalePageLayoutView="0" workbookViewId="0" topLeftCell="A1">
      <selection activeCell="A39" sqref="A39"/>
    </sheetView>
  </sheetViews>
  <sheetFormatPr defaultColWidth="0" defaultRowHeight="15"/>
  <cols>
    <col min="1" max="2" width="14.28125" style="1" customWidth="1"/>
    <col min="3" max="3" width="15.00390625" style="1" customWidth="1"/>
    <col min="4" max="4" width="15.421875" style="1" customWidth="1"/>
    <col min="5" max="5" width="14.28125" style="1" customWidth="1"/>
    <col min="6" max="16384" width="0" style="1" hidden="1" customWidth="1"/>
  </cols>
  <sheetData>
    <row r="1" ht="15">
      <c r="A1" s="2" t="s">
        <v>45</v>
      </c>
    </row>
    <row r="2" spans="1:4" ht="11.25">
      <c r="A2" s="7"/>
      <c r="B2" s="7"/>
      <c r="C2" s="7"/>
      <c r="D2" s="7"/>
    </row>
    <row r="3" spans="1:4" ht="30" customHeight="1">
      <c r="A3" s="8" t="s">
        <v>2</v>
      </c>
      <c r="B3" s="9" t="s">
        <v>81</v>
      </c>
      <c r="C3" s="15" t="s">
        <v>82</v>
      </c>
      <c r="D3" s="15" t="s">
        <v>46</v>
      </c>
    </row>
    <row r="4" spans="1:4" ht="13.5" customHeight="1">
      <c r="A4" s="1" t="s">
        <v>4</v>
      </c>
      <c r="B4" s="3" t="s">
        <v>54</v>
      </c>
      <c r="C4" s="13">
        <v>10855467</v>
      </c>
      <c r="D4" s="16">
        <f>C4/$C$32</f>
        <v>0.02170988249541001</v>
      </c>
    </row>
    <row r="5" spans="1:4" ht="13.5" customHeight="1">
      <c r="A5" s="1" t="s">
        <v>10</v>
      </c>
      <c r="B5" s="3" t="s">
        <v>54</v>
      </c>
      <c r="C5" s="13">
        <v>7340330.5</v>
      </c>
      <c r="D5" s="16">
        <f>C5/$C$32</f>
        <v>0.014679949985797407</v>
      </c>
    </row>
    <row r="6" spans="1:4" ht="13.5" customHeight="1">
      <c r="A6" s="1" t="s">
        <v>11</v>
      </c>
      <c r="B6" s="3" t="s">
        <v>54</v>
      </c>
      <c r="C6" s="13">
        <v>10279087</v>
      </c>
      <c r="D6" s="16">
        <f>C6/$C$32</f>
        <v>0.020557178325916022</v>
      </c>
    </row>
    <row r="7" spans="1:4" ht="13.5" customHeight="1">
      <c r="A7" s="1" t="s">
        <v>12</v>
      </c>
      <c r="B7" s="3" t="s">
        <v>54</v>
      </c>
      <c r="C7" s="13">
        <v>5551362</v>
      </c>
      <c r="D7" s="16">
        <f>C7/$C$32</f>
        <v>0.011102186272546756</v>
      </c>
    </row>
    <row r="8" spans="1:4" ht="13.5" customHeight="1">
      <c r="A8" s="1" t="s">
        <v>13</v>
      </c>
      <c r="B8" s="3" t="s">
        <v>54</v>
      </c>
      <c r="C8" s="13">
        <v>80651760</v>
      </c>
      <c r="D8" s="16">
        <f>C8/$C$32</f>
        <v>0.16129570774320529</v>
      </c>
    </row>
    <row r="9" spans="1:4" ht="13.5" customHeight="1">
      <c r="A9" s="1" t="s">
        <v>14</v>
      </c>
      <c r="B9" s="3" t="s">
        <v>54</v>
      </c>
      <c r="C9" s="13">
        <v>1322397.875</v>
      </c>
      <c r="D9" s="16">
        <f>C9/$C$32</f>
        <v>0.002644667657174942</v>
      </c>
    </row>
    <row r="10" spans="1:4" ht="13.5" customHeight="1">
      <c r="A10" s="1" t="s">
        <v>15</v>
      </c>
      <c r="B10" s="3" t="s">
        <v>54</v>
      </c>
      <c r="C10" s="13">
        <v>4552559</v>
      </c>
      <c r="D10" s="16">
        <f>C10/$C$32</f>
        <v>0.009104677020658928</v>
      </c>
    </row>
    <row r="11" spans="1:4" ht="13.5" customHeight="1">
      <c r="A11" s="1" t="s">
        <v>16</v>
      </c>
      <c r="B11" s="3" t="s">
        <v>54</v>
      </c>
      <c r="C11" s="13">
        <v>10960829</v>
      </c>
      <c r="D11" s="16">
        <f>C11/$C$32</f>
        <v>0.021920596289619086</v>
      </c>
    </row>
    <row r="12" spans="1:4" ht="13.5" customHeight="1">
      <c r="A12" s="1" t="s">
        <v>17</v>
      </c>
      <c r="B12" s="3" t="s">
        <v>54</v>
      </c>
      <c r="C12" s="13">
        <v>46225416</v>
      </c>
      <c r="D12" s="16">
        <f>C12/$C$32</f>
        <v>0.0924463544186027</v>
      </c>
    </row>
    <row r="13" spans="1:4" ht="13.5" customHeight="1">
      <c r="A13" s="1" t="s">
        <v>18</v>
      </c>
      <c r="B13" s="3" t="s">
        <v>54</v>
      </c>
      <c r="C13" s="13">
        <v>61340896</v>
      </c>
      <c r="D13" s="16">
        <f>C13/$C$32</f>
        <v>0.12267585027186449</v>
      </c>
    </row>
    <row r="14" spans="1:4" ht="13.5" customHeight="1">
      <c r="A14" s="1" t="s">
        <v>24</v>
      </c>
      <c r="B14" s="3" t="s">
        <v>54</v>
      </c>
      <c r="C14" s="13">
        <v>4240340.5</v>
      </c>
      <c r="D14" s="16">
        <f>C14/$C$32</f>
        <v>0.00848027026340996</v>
      </c>
    </row>
    <row r="15" spans="1:4" ht="13.5" customHeight="1">
      <c r="A15" s="1" t="s">
        <v>19</v>
      </c>
      <c r="B15" s="3" t="s">
        <v>54</v>
      </c>
      <c r="C15" s="13">
        <v>60495832</v>
      </c>
      <c r="D15" s="16">
        <f>C15/$C$32</f>
        <v>0.12098580412819318</v>
      </c>
    </row>
    <row r="16" spans="1:4" ht="13.5" customHeight="1">
      <c r="A16" s="1" t="s">
        <v>20</v>
      </c>
      <c r="B16" s="3" t="s">
        <v>54</v>
      </c>
      <c r="C16" s="13">
        <v>855973.75</v>
      </c>
      <c r="D16" s="16">
        <f>C16/$C$32</f>
        <v>0.0017118645869086484</v>
      </c>
    </row>
    <row r="17" spans="1:4" ht="13.5" customHeight="1">
      <c r="A17" s="1" t="s">
        <v>21</v>
      </c>
      <c r="B17" s="3" t="s">
        <v>54</v>
      </c>
      <c r="C17" s="13">
        <v>2012334</v>
      </c>
      <c r="D17" s="16">
        <f>C17/$C$32</f>
        <v>0.004024473077161804</v>
      </c>
    </row>
    <row r="18" spans="1:4" ht="13.5" customHeight="1">
      <c r="A18" s="1" t="s">
        <v>22</v>
      </c>
      <c r="B18" s="3" t="s">
        <v>65</v>
      </c>
      <c r="C18" s="13">
        <v>2995568.25</v>
      </c>
      <c r="D18" s="16">
        <f>C18/$C$32</f>
        <v>0.005990846337101941</v>
      </c>
    </row>
    <row r="19" spans="1:4" ht="13.5" customHeight="1">
      <c r="A19" s="1" t="s">
        <v>66</v>
      </c>
      <c r="B19" s="3" t="s">
        <v>65</v>
      </c>
      <c r="C19" s="13">
        <v>502163.84375</v>
      </c>
      <c r="D19" s="16">
        <f>C19/$C$32</f>
        <v>0.0010042790458720877</v>
      </c>
    </row>
    <row r="20" spans="1:4" ht="13.5" customHeight="1">
      <c r="A20" s="1" t="s">
        <v>23</v>
      </c>
      <c r="B20" s="3" t="s">
        <v>65</v>
      </c>
      <c r="C20" s="13">
        <v>9822679</v>
      </c>
      <c r="D20" s="16">
        <f>C20/$C$32</f>
        <v>0.01964440653544721</v>
      </c>
    </row>
    <row r="21" spans="1:4" ht="13.5" customHeight="1">
      <c r="A21" s="1" t="s">
        <v>26</v>
      </c>
      <c r="B21" s="3" t="s">
        <v>65</v>
      </c>
      <c r="C21" s="13">
        <v>414017.21875</v>
      </c>
      <c r="D21" s="16">
        <f>C21/$C$32</f>
        <v>0.0008279943341119238</v>
      </c>
    </row>
    <row r="22" spans="1:4" ht="13.5" customHeight="1">
      <c r="A22" s="1" t="s">
        <v>25</v>
      </c>
      <c r="B22" s="3" t="s">
        <v>54</v>
      </c>
      <c r="C22" s="13">
        <v>16511125</v>
      </c>
      <c r="D22" s="16">
        <f>C22/$C$32</f>
        <v>0.033020650665422924</v>
      </c>
    </row>
    <row r="23" spans="1:4" ht="13.5" customHeight="1">
      <c r="A23" s="1" t="s">
        <v>27</v>
      </c>
      <c r="B23" s="3" t="s">
        <v>54</v>
      </c>
      <c r="C23" s="13">
        <v>8315875.5</v>
      </c>
      <c r="D23" s="16">
        <f>C23/$C$32</f>
        <v>0.016630945490549505</v>
      </c>
    </row>
    <row r="24" spans="1:4" ht="13.5" customHeight="1">
      <c r="A24" s="1" t="s">
        <v>28</v>
      </c>
      <c r="B24" s="3" t="s">
        <v>54</v>
      </c>
      <c r="C24" s="13">
        <v>37743400</v>
      </c>
      <c r="D24" s="16">
        <f>C24/$C$32</f>
        <v>0.07548314402109631</v>
      </c>
    </row>
    <row r="25" spans="1:4" ht="13.5" customHeight="1">
      <c r="A25" s="1" t="s">
        <v>29</v>
      </c>
      <c r="B25" s="3" t="s">
        <v>54</v>
      </c>
      <c r="C25" s="13">
        <v>10507940</v>
      </c>
      <c r="D25" s="16">
        <f>C25/$C$32</f>
        <v>0.02101486215828565</v>
      </c>
    </row>
    <row r="26" spans="1:4" ht="13.5" customHeight="1">
      <c r="A26" s="1" t="s">
        <v>30</v>
      </c>
      <c r="B26" s="3" t="s">
        <v>65</v>
      </c>
      <c r="C26" s="13">
        <v>21345596</v>
      </c>
      <c r="D26" s="16">
        <f>C26/$C$32</f>
        <v>0.04268912437894141</v>
      </c>
    </row>
    <row r="27" spans="1:4" ht="13.5" customHeight="1">
      <c r="A27" s="1" t="s">
        <v>31</v>
      </c>
      <c r="B27" s="3" t="s">
        <v>65</v>
      </c>
      <c r="C27" s="13">
        <v>1998440.75</v>
      </c>
      <c r="D27" s="16">
        <f>C27/$C$32</f>
        <v>0.003996687922918384</v>
      </c>
    </row>
    <row r="28" spans="1:4" ht="13.5" customHeight="1">
      <c r="A28" s="1" t="s">
        <v>32</v>
      </c>
      <c r="B28" s="3" t="s">
        <v>54</v>
      </c>
      <c r="C28" s="13">
        <v>5395518</v>
      </c>
      <c r="D28" s="16">
        <f>C28/$C$32</f>
        <v>0.01079051336822908</v>
      </c>
    </row>
    <row r="29" spans="1:4" ht="13.5" customHeight="1">
      <c r="A29" s="1" t="s">
        <v>33</v>
      </c>
      <c r="B29" s="3" t="s">
        <v>54</v>
      </c>
      <c r="C29" s="13">
        <v>5319813</v>
      </c>
      <c r="D29" s="16">
        <f>C29/$C$32</f>
        <v>0.010639110701322625</v>
      </c>
    </row>
    <row r="30" spans="1:4" ht="13.5" customHeight="1">
      <c r="A30" s="1" t="s">
        <v>34</v>
      </c>
      <c r="B30" s="3" t="s">
        <v>54</v>
      </c>
      <c r="C30" s="13">
        <v>9625828</v>
      </c>
      <c r="D30" s="16">
        <f>C30/$C$32</f>
        <v>0.01925072360323398</v>
      </c>
    </row>
    <row r="31" spans="1:4" ht="13.5" customHeight="1">
      <c r="A31" s="1" t="s">
        <v>35</v>
      </c>
      <c r="B31" s="3" t="s">
        <v>54</v>
      </c>
      <c r="C31" s="13">
        <v>62841668</v>
      </c>
      <c r="D31" s="16">
        <f>C31/$C$32</f>
        <v>0.12567724890099777</v>
      </c>
    </row>
    <row r="32" spans="1:4" ht="13.5" customHeight="1">
      <c r="A32" s="44" t="s">
        <v>36</v>
      </c>
      <c r="B32" s="45"/>
      <c r="C32" s="46">
        <f>SUM(C4:C31)</f>
        <v>500024217.1875</v>
      </c>
      <c r="D32" s="47">
        <f>SUM(D4:D31)</f>
        <v>1.0000000000000002</v>
      </c>
    </row>
    <row r="34" spans="1:5" ht="15" customHeight="1">
      <c r="A34" s="5" t="s">
        <v>0</v>
      </c>
      <c r="B34" s="6"/>
      <c r="C34" s="6"/>
      <c r="D34" s="6"/>
      <c r="E34" s="6"/>
    </row>
    <row r="35" spans="1:5" ht="24" customHeight="1">
      <c r="A35" s="50" t="s">
        <v>76</v>
      </c>
      <c r="B35" s="50"/>
      <c r="C35" s="50"/>
      <c r="D35" s="50"/>
      <c r="E35" s="19"/>
    </row>
    <row r="37" ht="11.25">
      <c r="A37" s="1" t="s">
        <v>1</v>
      </c>
    </row>
    <row r="38" ht="11.25">
      <c r="A38" s="1" t="s">
        <v>85</v>
      </c>
    </row>
  </sheetData>
  <sheetProtection objects="1" scenarios="1"/>
  <mergeCells count="1">
    <mergeCell ref="A35:D35"/>
  </mergeCells>
  <printOptions/>
  <pageMargins left="0.699999988079071" right="0.699999988079071" top="0.75" bottom="0.75" header="0.30000001192092896" footer="0.30000001192092896"/>
  <pageSetup errors="blank"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Vujackov, Sanja</dc:creator>
  <cp:keywords/>
  <dc:description/>
  <cp:lastModifiedBy>cleventi</cp:lastModifiedBy>
  <dcterms:created xsi:type="dcterms:W3CDTF">2016-03-09T11:55:47Z</dcterms:created>
  <dcterms:modified xsi:type="dcterms:W3CDTF">2016-04-18T15:51:50Z</dcterms:modified>
  <cp:category/>
  <cp:version/>
  <cp:contentType/>
  <cp:contentStatus/>
</cp:coreProperties>
</file>